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QUARTER-Regular Season" sheetId="63" r:id="rId1"/>
    <sheet name="QUARTER-Playoffs" sheetId="64" r:id="rId2"/>
    <sheet name="QUARTER-Finals" sheetId="65" r:id="rId3"/>
  </sheets>
  <definedNames>
    <definedName name="_xlnm._FilterDatabase" localSheetId="2" hidden="1">'QUARTER-Finals'!$A$3:$P$3</definedName>
    <definedName name="_xlnm._FilterDatabase" localSheetId="1" hidden="1">'QUARTER-Playoffs'!$A$3:$P$3</definedName>
    <definedName name="_xlnm._FilterDatabase" localSheetId="0" hidden="1">'QUARTER-Regular Season'!$A$3:$P$3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63"/>
  <c r="J8"/>
  <c r="J4" i="65" l="1"/>
  <c r="O4"/>
  <c r="J5" i="64"/>
  <c r="J4"/>
  <c r="O5"/>
  <c r="O4"/>
  <c r="O4" i="63"/>
  <c r="O7"/>
  <c r="O6"/>
  <c r="J7"/>
  <c r="J6"/>
  <c r="J4"/>
  <c r="J5" l="1"/>
  <c r="O5" l="1"/>
</calcChain>
</file>

<file path=xl/sharedStrings.xml><?xml version="1.0" encoding="utf-8"?>
<sst xmlns="http://schemas.openxmlformats.org/spreadsheetml/2006/main" count="117" uniqueCount="64">
  <si>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</si>
  <si>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</si>
  <si>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</si>
  <si>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</si>
  <si>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</si>
  <si>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</si>
  <si>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</si>
  <si>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</si>
  <si>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</si>
  <si>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</si>
  <si>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3FGA</t>
  </si>
  <si>
    <t>DET</t>
  </si>
  <si>
    <t>NBA</t>
  </si>
  <si>
    <t>League</t>
  </si>
  <si>
    <t>1st</t>
  </si>
  <si>
    <t>Notes</t>
  </si>
  <si>
    <t>Notes:</t>
  </si>
  <si>
    <t>NBA (complete since 1996-97)</t>
  </si>
  <si>
    <t>3FGM</t>
  </si>
  <si>
    <t>3FG%</t>
  </si>
  <si>
    <t>Ben Gordon</t>
  </si>
  <si>
    <t>PHI</t>
  </si>
  <si>
    <t>Detroit Pistons</t>
  </si>
  <si>
    <t>(2011-12)</t>
  </si>
  <si>
    <t>NBA  -  Best 3FG% in a Quarter (at least 7 3FGA)  -  Regular Season</t>
  </si>
  <si>
    <t>Klay Thompson</t>
  </si>
  <si>
    <t>*</t>
  </si>
  <si>
    <t>Golden State Warriors</t>
  </si>
  <si>
    <t>GSW</t>
  </si>
  <si>
    <t>SAC</t>
  </si>
  <si>
    <t>(2014-15)</t>
  </si>
  <si>
    <t>3rd</t>
  </si>
  <si>
    <t>Deron Williams</t>
  </si>
  <si>
    <t>Brooklyn Nets</t>
  </si>
  <si>
    <t>BRO</t>
  </si>
  <si>
    <t>WAS</t>
  </si>
  <si>
    <t>(2012-13)</t>
  </si>
  <si>
    <t>Trevor Ariza</t>
  </si>
  <si>
    <t>Washington Wizards</t>
  </si>
  <si>
    <t>HOU</t>
  </si>
  <si>
    <t>(2013-14)</t>
  </si>
  <si>
    <t>NBA (complete)</t>
  </si>
  <si>
    <t>Antoine Walker</t>
  </si>
  <si>
    <t>Boston Celtics</t>
  </si>
  <si>
    <t>BOS</t>
  </si>
  <si>
    <t>(2001-02)</t>
  </si>
  <si>
    <t>2nd</t>
  </si>
  <si>
    <t>Devin Booker</t>
  </si>
  <si>
    <t>Phoenix Suns</t>
  </si>
  <si>
    <t>PHO</t>
  </si>
  <si>
    <t>LAL</t>
  </si>
  <si>
    <t>(2020-21)</t>
  </si>
  <si>
    <t>Stephen Curry</t>
  </si>
  <si>
    <t>CLE</t>
  </si>
  <si>
    <t>(2017-18)</t>
  </si>
  <si>
    <t>4th</t>
  </si>
  <si>
    <t>NBA  -  Best 3FG% in a Quarter (at least 5 3FGA)  -  Finals</t>
  </si>
  <si>
    <t>NBA  -  Best 3FG% in a Quarter (at least 6 3FGA)  -  Playoffs</t>
  </si>
  <si>
    <t>NBA (complete since 1997)</t>
  </si>
  <si>
    <t>Quarter</t>
  </si>
  <si>
    <t>Keegan Murray</t>
  </si>
  <si>
    <t>Sacramento Kings</t>
  </si>
  <si>
    <t>UTA</t>
  </si>
  <si>
    <t>(2023-24)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</si>
</sst>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Arial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3" fillId="0" borderId="0"/>
    <xf numFmtId="0" fontId="1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5" fillId="2" borderId="0" xfId="1" applyFont="1" applyFill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horizontal="left" vertical="center"/>
    </xf>
    <xf numFmtId="14" fontId="2" fillId="0" borderId="0" xfId="1" applyNumberFormat="1" applyFont="1" applyBorder="1" applyAlignment="1">
      <alignment horizontal="center"/>
    </xf>
    <xf numFmtId="9" fontId="3" fillId="0" borderId="0" xfId="22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8" fillId="0" borderId="0" xfId="2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8" fillId="0" borderId="0" xfId="0" applyFont="1"/>
  </cellXfs>
  <cellStyles count="24">
    <cellStyle name="Normalny" xfId="0" builtinId="0"/>
    <cellStyle name="Normalny 2" xfId="1"/>
    <cellStyle name="Normalny 3" xfId="2"/>
    <cellStyle name="Normalny 4" xfId="3"/>
    <cellStyle name="Normalny_19 reg 3FGM" xfId="23"/>
    <cellStyle name="Procentowy" xfId="22" builtinId="5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9"/>
  <sheetViews>
    <sheetView tabSelected="1" workbookViewId="0">
      <selection activeCell="E15" sqref="E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24" t="s">
        <v>16</v>
      </c>
      <c r="K1" s="25" t="s">
        <v>17</v>
      </c>
      <c r="L1" s="17"/>
      <c r="M1" s="19"/>
      <c r="N1" s="19"/>
      <c r="O1" s="19"/>
      <c r="P1" s="14"/>
    </row>
    <row r="2" spans="1:16" s="7" customFormat="1" ht="12.75" customHeight="1">
      <c r="A2" s="5" t="s">
        <v>13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59</v>
      </c>
      <c r="M2" s="14" t="s">
        <v>18</v>
      </c>
      <c r="N2" s="14" t="s">
        <v>10</v>
      </c>
      <c r="O2" s="14" t="s">
        <v>19</v>
      </c>
      <c r="P2" s="14" t="s">
        <v>15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12</v>
      </c>
      <c r="B4" s="20" t="s">
        <v>25</v>
      </c>
      <c r="C4" s="21" t="s">
        <v>26</v>
      </c>
      <c r="D4" s="15" t="s">
        <v>27</v>
      </c>
      <c r="E4" s="21" t="s">
        <v>28</v>
      </c>
      <c r="F4" s="18" t="s">
        <v>29</v>
      </c>
      <c r="G4" s="16">
        <v>23</v>
      </c>
      <c r="H4" s="16">
        <v>1</v>
      </c>
      <c r="I4" s="16">
        <v>2015</v>
      </c>
      <c r="J4" s="26">
        <f t="shared" ref="J4" si="0">DATE(I4,H4,G4)</f>
        <v>42027</v>
      </c>
      <c r="K4" s="21" t="s">
        <v>30</v>
      </c>
      <c r="L4" s="21" t="s">
        <v>31</v>
      </c>
      <c r="M4" s="21">
        <v>9</v>
      </c>
      <c r="N4" s="21">
        <v>9</v>
      </c>
      <c r="O4" s="27">
        <f t="shared" ref="O4:O7" si="1">IF(N4="","",M4/N4)</f>
        <v>1</v>
      </c>
    </row>
    <row r="5" spans="1:16" s="13" customFormat="1" ht="12.6" customHeight="1">
      <c r="A5" s="22" t="s">
        <v>12</v>
      </c>
      <c r="B5" s="20" t="s">
        <v>20</v>
      </c>
      <c r="C5" s="21"/>
      <c r="D5" s="15" t="s">
        <v>22</v>
      </c>
      <c r="E5" s="18" t="s">
        <v>11</v>
      </c>
      <c r="F5" s="23" t="s">
        <v>21</v>
      </c>
      <c r="G5" s="16">
        <v>26</v>
      </c>
      <c r="H5" s="16">
        <v>4</v>
      </c>
      <c r="I5" s="16">
        <v>2012</v>
      </c>
      <c r="J5" s="26">
        <f t="shared" ref="J5:J8" si="2">DATE(I5,H5,G5)</f>
        <v>41025</v>
      </c>
      <c r="K5" s="23" t="s">
        <v>23</v>
      </c>
      <c r="L5" s="21" t="s">
        <v>14</v>
      </c>
      <c r="M5" s="21">
        <v>7</v>
      </c>
      <c r="N5" s="21">
        <v>7</v>
      </c>
      <c r="O5" s="27">
        <f t="shared" si="1"/>
        <v>1</v>
      </c>
      <c r="P5" s="15"/>
    </row>
    <row r="6" spans="1:16" s="13" customFormat="1" ht="12.6" customHeight="1">
      <c r="A6" s="22" t="s">
        <v>12</v>
      </c>
      <c r="B6" s="20" t="s">
        <v>32</v>
      </c>
      <c r="C6" s="21"/>
      <c r="D6" s="15" t="s">
        <v>33</v>
      </c>
      <c r="E6" s="21" t="s">
        <v>34</v>
      </c>
      <c r="F6" s="18" t="s">
        <v>35</v>
      </c>
      <c r="G6" s="16">
        <v>8</v>
      </c>
      <c r="H6" s="16">
        <v>3</v>
      </c>
      <c r="I6" s="16">
        <v>2013</v>
      </c>
      <c r="J6" s="26">
        <f t="shared" si="2"/>
        <v>41341</v>
      </c>
      <c r="K6" s="21" t="s">
        <v>36</v>
      </c>
      <c r="L6" s="21" t="s">
        <v>14</v>
      </c>
      <c r="M6" s="21">
        <v>7</v>
      </c>
      <c r="N6" s="21">
        <v>7</v>
      </c>
      <c r="O6" s="27">
        <f t="shared" si="1"/>
        <v>1</v>
      </c>
      <c r="P6" s="15"/>
    </row>
    <row r="7" spans="1:16" s="13" customFormat="1" ht="12.6" customHeight="1">
      <c r="A7" s="22" t="s">
        <v>12</v>
      </c>
      <c r="B7" s="20" t="s">
        <v>37</v>
      </c>
      <c r="C7" s="21"/>
      <c r="D7" s="28" t="s">
        <v>38</v>
      </c>
      <c r="E7" s="21" t="s">
        <v>35</v>
      </c>
      <c r="F7" s="18" t="s">
        <v>39</v>
      </c>
      <c r="G7" s="16">
        <v>12</v>
      </c>
      <c r="H7" s="16">
        <v>2</v>
      </c>
      <c r="I7" s="16">
        <v>2014</v>
      </c>
      <c r="J7" s="26">
        <f t="shared" si="2"/>
        <v>41682</v>
      </c>
      <c r="K7" s="21" t="s">
        <v>40</v>
      </c>
      <c r="L7" s="21" t="s">
        <v>31</v>
      </c>
      <c r="M7" s="21">
        <v>7</v>
      </c>
      <c r="N7" s="21">
        <v>7</v>
      </c>
      <c r="O7" s="27">
        <f t="shared" si="1"/>
        <v>1</v>
      </c>
      <c r="P7" s="15"/>
    </row>
    <row r="8" spans="1:16" s="13" customFormat="1" ht="12.6" customHeight="1">
      <c r="A8" s="37" t="s">
        <v>12</v>
      </c>
      <c r="B8" s="38" t="s">
        <v>60</v>
      </c>
      <c r="C8" s="29" t="s">
        <v>26</v>
      </c>
      <c r="D8" s="38" t="s">
        <v>61</v>
      </c>
      <c r="E8" s="29" t="s">
        <v>29</v>
      </c>
      <c r="F8" s="3" t="s">
        <v>62</v>
      </c>
      <c r="G8" s="3">
        <v>16</v>
      </c>
      <c r="H8" s="3">
        <v>12</v>
      </c>
      <c r="I8" s="3">
        <v>2023</v>
      </c>
      <c r="J8" s="30">
        <f t="shared" si="2"/>
        <v>45276</v>
      </c>
      <c r="K8" s="29" t="s">
        <v>63</v>
      </c>
      <c r="L8" s="21" t="s">
        <v>31</v>
      </c>
      <c r="M8" s="21">
        <v>7</v>
      </c>
      <c r="N8" s="21">
        <v>7</v>
      </c>
      <c r="O8" s="27">
        <f t="shared" ref="O8" si="3">IF(N8="","",M8/N8)</f>
        <v>1</v>
      </c>
      <c r="P8" s="15"/>
    </row>
    <row r="9" spans="1:16" ht="12.6" customHeight="1">
      <c r="A9" s="2"/>
      <c r="B9" s="2"/>
      <c r="C9" s="4"/>
      <c r="D9" s="2"/>
      <c r="E9" s="2"/>
      <c r="F9" s="2"/>
      <c r="G9" s="4"/>
      <c r="H9" s="4"/>
      <c r="I9" s="4"/>
      <c r="J9" s="2"/>
      <c r="K9" s="4"/>
      <c r="L9" s="2"/>
      <c r="M9" s="4"/>
      <c r="N9" s="4"/>
      <c r="O9" s="4"/>
      <c r="P9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6"/>
  <sheetViews>
    <sheetView workbookViewId="0">
      <selection activeCell="B11" sqref="B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24" t="s">
        <v>16</v>
      </c>
      <c r="K1" s="25" t="s">
        <v>41</v>
      </c>
      <c r="L1" s="17"/>
      <c r="M1" s="19"/>
      <c r="N1" s="19"/>
      <c r="O1" s="19"/>
      <c r="P1" s="14"/>
    </row>
    <row r="2" spans="1:16" s="7" customFormat="1" ht="12.75" customHeight="1">
      <c r="A2" s="5" t="s">
        <v>13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59</v>
      </c>
      <c r="M2" s="14" t="s">
        <v>18</v>
      </c>
      <c r="N2" s="14" t="s">
        <v>10</v>
      </c>
      <c r="O2" s="14" t="s">
        <v>19</v>
      </c>
      <c r="P2" s="14" t="s">
        <v>15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12</v>
      </c>
      <c r="B4" s="20" t="s">
        <v>42</v>
      </c>
      <c r="C4" s="21"/>
      <c r="D4" s="15" t="s">
        <v>43</v>
      </c>
      <c r="E4" s="21" t="s">
        <v>44</v>
      </c>
      <c r="F4" s="18" t="s">
        <v>21</v>
      </c>
      <c r="G4" s="16">
        <v>28</v>
      </c>
      <c r="H4" s="16">
        <v>4</v>
      </c>
      <c r="I4" s="16">
        <v>2002</v>
      </c>
      <c r="J4" s="26">
        <f>DATE(I4,H4,G4)</f>
        <v>37374</v>
      </c>
      <c r="K4" s="21" t="s">
        <v>45</v>
      </c>
      <c r="L4" s="21" t="s">
        <v>46</v>
      </c>
      <c r="M4" s="21">
        <v>6</v>
      </c>
      <c r="N4" s="21">
        <v>6</v>
      </c>
      <c r="O4" s="27">
        <f t="shared" ref="O4:O5" si="0">IF(N4="","",M4/N4)</f>
        <v>1</v>
      </c>
    </row>
    <row r="5" spans="1:16" s="13" customFormat="1" ht="12.6" customHeight="1">
      <c r="A5" s="22" t="s">
        <v>12</v>
      </c>
      <c r="B5" s="20" t="s">
        <v>47</v>
      </c>
      <c r="C5" s="29" t="s">
        <v>26</v>
      </c>
      <c r="D5" s="15" t="s">
        <v>48</v>
      </c>
      <c r="E5" s="21" t="s">
        <v>49</v>
      </c>
      <c r="F5" s="18" t="s">
        <v>50</v>
      </c>
      <c r="G5" s="16">
        <v>3</v>
      </c>
      <c r="H5" s="16">
        <v>6</v>
      </c>
      <c r="I5" s="16">
        <v>2021</v>
      </c>
      <c r="J5" s="30">
        <f t="shared" ref="J5" si="1">DATE(I5,H5,G5)</f>
        <v>44350</v>
      </c>
      <c r="K5" s="29" t="s">
        <v>51</v>
      </c>
      <c r="L5" s="21" t="s">
        <v>14</v>
      </c>
      <c r="M5" s="21">
        <v>6</v>
      </c>
      <c r="N5" s="21">
        <v>6</v>
      </c>
      <c r="O5" s="27">
        <f t="shared" si="0"/>
        <v>1</v>
      </c>
      <c r="P5" s="15"/>
    </row>
    <row r="6" spans="1:16" ht="12.6" customHeight="1">
      <c r="A6" s="2"/>
      <c r="B6" s="2"/>
      <c r="C6" s="4"/>
      <c r="D6" s="2"/>
      <c r="E6" s="2"/>
      <c r="F6" s="2"/>
      <c r="G6" s="4"/>
      <c r="H6" s="4"/>
      <c r="I6" s="4"/>
      <c r="J6" s="2"/>
      <c r="K6" s="4"/>
      <c r="L6" s="2"/>
      <c r="M6" s="4"/>
      <c r="N6" s="4"/>
      <c r="O6" s="4"/>
      <c r="P6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5"/>
  <sheetViews>
    <sheetView workbookViewId="0">
      <selection activeCell="B16" sqref="B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24" t="s">
        <v>16</v>
      </c>
      <c r="K1" s="25" t="s">
        <v>58</v>
      </c>
      <c r="L1" s="17"/>
      <c r="M1" s="19"/>
      <c r="N1" s="19"/>
      <c r="O1" s="19"/>
      <c r="P1" s="14"/>
    </row>
    <row r="2" spans="1:16" s="7" customFormat="1" ht="12.75" customHeight="1">
      <c r="A2" s="5" t="s">
        <v>13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59</v>
      </c>
      <c r="M2" s="14" t="s">
        <v>18</v>
      </c>
      <c r="N2" s="14" t="s">
        <v>10</v>
      </c>
      <c r="O2" s="14" t="s">
        <v>19</v>
      </c>
      <c r="P2" s="14" t="s">
        <v>15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12</v>
      </c>
      <c r="B4" s="31" t="s">
        <v>52</v>
      </c>
      <c r="C4" s="18" t="s">
        <v>26</v>
      </c>
      <c r="D4" s="13" t="s">
        <v>27</v>
      </c>
      <c r="E4" s="32" t="s">
        <v>28</v>
      </c>
      <c r="F4" s="33" t="s">
        <v>53</v>
      </c>
      <c r="G4" s="33">
        <v>3</v>
      </c>
      <c r="H4" s="33">
        <v>6</v>
      </c>
      <c r="I4" s="34">
        <v>2018</v>
      </c>
      <c r="J4" s="30">
        <f>DATE(I4,H4,G4)</f>
        <v>43254</v>
      </c>
      <c r="K4" s="35" t="s">
        <v>54</v>
      </c>
      <c r="L4" s="29" t="s">
        <v>55</v>
      </c>
      <c r="M4" s="29">
        <v>5</v>
      </c>
      <c r="N4" s="21">
        <v>5</v>
      </c>
      <c r="O4" s="27">
        <f t="shared" ref="O4" si="0">IF(N4="","",M4/N4)</f>
        <v>1</v>
      </c>
      <c r="P4" s="15"/>
    </row>
    <row r="5" spans="1:16" ht="12.6" customHeight="1">
      <c r="A5" s="2"/>
      <c r="B5" s="2"/>
      <c r="C5" s="4"/>
      <c r="D5" s="2"/>
      <c r="E5" s="2"/>
      <c r="F5" s="2"/>
      <c r="G5" s="4"/>
      <c r="H5" s="4"/>
      <c r="I5" s="4"/>
      <c r="J5" s="2"/>
      <c r="K5" s="4"/>
      <c r="L5" s="2"/>
      <c r="M5" s="4"/>
      <c r="N5" s="4"/>
      <c r="O5" s="4"/>
      <c r="P5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QUARTER-Playoffs</vt:lpstr>
      <vt:lpstr>QUARTER-Finals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2023-12-17T13:13:03Z</dcterms:modified>
</cp:coreProperties>
</file>