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SEASON-Regular Season" sheetId="91" r:id="rId1"/>
    <sheet name="SEASON-Playoffs" sheetId="100" r:id="rId2"/>
  </sheets>
  <calcPr calcId="162913"/>
</workbook>
</file>

<file path=xl/calcChain.xml><?xml version="1.0" encoding="utf-8"?>
<calcChain xmlns="http://schemas.openxmlformats.org/spreadsheetml/2006/main">
  <c r="I19" i="100"/>
  <c r="I11"/>
  <c r="I5" i="91" l="1"/>
  <c r="I6"/>
  <c r="I7"/>
  <c r="I8"/>
  <c r="I9"/>
  <c r="I10"/>
  <c r="I11"/>
  <c r="I12"/>
  <c r="I13"/>
  <c r="I18" i="100" l="1"/>
  <c r="I6"/>
  <c r="I5" l="1"/>
  <c r="I15"/>
  <c r="I35"/>
  <c r="I34"/>
  <c r="I33"/>
  <c r="I32"/>
  <c r="I30"/>
  <c r="I29"/>
  <c r="I28"/>
  <c r="I27"/>
  <c r="I26"/>
  <c r="I23"/>
  <c r="I25"/>
  <c r="I24"/>
  <c r="I22"/>
  <c r="I21"/>
  <c r="I13"/>
  <c r="I12"/>
  <c r="I17"/>
  <c r="I14"/>
  <c r="I16"/>
  <c r="I10"/>
  <c r="I9"/>
  <c r="I8"/>
  <c r="I7"/>
  <c r="I4"/>
  <c r="I35" i="91"/>
  <c r="I34"/>
  <c r="I33"/>
  <c r="I32"/>
  <c r="I31"/>
  <c r="I30"/>
  <c r="I29"/>
  <c r="I28"/>
  <c r="I27"/>
  <c r="I26"/>
  <c r="I24"/>
  <c r="I23"/>
  <c r="I22"/>
  <c r="I21"/>
  <c r="I20"/>
  <c r="I19"/>
  <c r="I18"/>
  <c r="I17"/>
  <c r="I16"/>
  <c r="I15"/>
  <c r="I4"/>
</calcChain>
</file>

<file path=xl/sharedStrings.xml><?xml version="1.0" encoding="utf-8"?>
<sst xmlns="http://schemas.openxmlformats.org/spreadsheetml/2006/main" count="359" uniqueCount="151">
  <si>
    <t>Name</t>
  </si>
  <si>
    <t>Active</t>
  </si>
  <si>
    <t>Season</t>
  </si>
  <si>
    <t>NBA</t>
  </si>
  <si>
    <t>League</t>
  </si>
  <si>
    <t>ABA</t>
  </si>
  <si>
    <t>Team(s)</t>
  </si>
  <si>
    <t>ABL</t>
  </si>
  <si>
    <t>Franchise</t>
  </si>
  <si>
    <t>3FGM</t>
  </si>
  <si>
    <t>3FGA</t>
  </si>
  <si>
    <t>3FG%</t>
  </si>
  <si>
    <t>Kyle Korver</t>
  </si>
  <si>
    <t>*</t>
  </si>
  <si>
    <t>Utah Jazz</t>
  </si>
  <si>
    <t>UTA</t>
  </si>
  <si>
    <t>(2009-10)</t>
  </si>
  <si>
    <t>Steve Kerr</t>
  </si>
  <si>
    <t>Chicago Bulls</t>
  </si>
  <si>
    <t>CHI</t>
  </si>
  <si>
    <t>(1994-95)</t>
  </si>
  <si>
    <t>Tim Legler</t>
  </si>
  <si>
    <t>Washington Wizards</t>
  </si>
  <si>
    <t>WAS</t>
  </si>
  <si>
    <t>(1995-96)</t>
  </si>
  <si>
    <t>Jon Sundvold</t>
  </si>
  <si>
    <t>Miami Heat</t>
  </si>
  <si>
    <t>MIA</t>
  </si>
  <si>
    <t>(1988-89)</t>
  </si>
  <si>
    <t>Golden State Warriors</t>
  </si>
  <si>
    <t>GSW</t>
  </si>
  <si>
    <t>James Jones</t>
  </si>
  <si>
    <t>(2013-14)</t>
  </si>
  <si>
    <t>Jason Kapono</t>
  </si>
  <si>
    <t>(2006-07)</t>
  </si>
  <si>
    <t>Oklahoma City Thunder</t>
  </si>
  <si>
    <t>SEA</t>
  </si>
  <si>
    <t>(2014-15)</t>
  </si>
  <si>
    <t>Steve Jones</t>
  </si>
  <si>
    <t>Virginia Squires</t>
  </si>
  <si>
    <t>OAK</t>
  </si>
  <si>
    <t>(1967-68)</t>
  </si>
  <si>
    <t>Brian Taylor</t>
  </si>
  <si>
    <t>Brooklyn Nets</t>
  </si>
  <si>
    <t>NYN</t>
  </si>
  <si>
    <t>(1975-76)</t>
  </si>
  <si>
    <t>Billy Shepherd</t>
  </si>
  <si>
    <t>Memphis Sounds</t>
  </si>
  <si>
    <t>MEM</t>
  </si>
  <si>
    <t>(1974-75)</t>
  </si>
  <si>
    <t>Red Robbins</t>
  </si>
  <si>
    <t>Utah Stars</t>
  </si>
  <si>
    <t>(1971-72)</t>
  </si>
  <si>
    <t>Glen Combs</t>
  </si>
  <si>
    <t>George Lehmann</t>
  </si>
  <si>
    <t>Spirits of St.Louis</t>
  </si>
  <si>
    <t>CAR</t>
  </si>
  <si>
    <t>(1970-71)</t>
  </si>
  <si>
    <t>Wesley Bialosuknia</t>
  </si>
  <si>
    <t>Louie Dampier</t>
  </si>
  <si>
    <t>Kentucky Colonels</t>
  </si>
  <si>
    <t>KEN</t>
  </si>
  <si>
    <t>Simmie Hill</t>
  </si>
  <si>
    <t>San Diego Sails</t>
  </si>
  <si>
    <t>SDC</t>
  </si>
  <si>
    <t>(1972-73)</t>
  </si>
  <si>
    <t>Darel Carrier</t>
  </si>
  <si>
    <t>Roger Kaiser</t>
  </si>
  <si>
    <t>Philadelphia Tapers</t>
  </si>
  <si>
    <t>PHI</t>
  </si>
  <si>
    <t>(1962-63)</t>
  </si>
  <si>
    <t>Dan Swartz</t>
  </si>
  <si>
    <t>NYT</t>
  </si>
  <si>
    <t>(1961-62)</t>
  </si>
  <si>
    <t>Maury King</t>
  </si>
  <si>
    <t>Kansas City Steers</t>
  </si>
  <si>
    <t>KCS</t>
  </si>
  <si>
    <t>Charlie Hadden</t>
  </si>
  <si>
    <t>Long Beach Chiefs</t>
  </si>
  <si>
    <t>LBC</t>
  </si>
  <si>
    <t>Nick Mantis</t>
  </si>
  <si>
    <t>Tony B. Jackson</t>
  </si>
  <si>
    <t>Chicago Majors</t>
  </si>
  <si>
    <t>Marvin Bolyard</t>
  </si>
  <si>
    <t>Larry Friend</t>
  </si>
  <si>
    <t>Los Angeles Jets</t>
  </si>
  <si>
    <t>LAJ</t>
  </si>
  <si>
    <t>Ron Sobie</t>
  </si>
  <si>
    <t>Herbert Lee</t>
  </si>
  <si>
    <t>HAW</t>
  </si>
  <si>
    <t>Johnny Cox</t>
  </si>
  <si>
    <t>Cleveland Pipers</t>
  </si>
  <si>
    <t>CLE</t>
  </si>
  <si>
    <t>Gene Tormohlen</t>
  </si>
  <si>
    <t>John Barnhill</t>
  </si>
  <si>
    <t>John Roche</t>
  </si>
  <si>
    <t>Rick Barry</t>
  </si>
  <si>
    <t>(1973-74)</t>
  </si>
  <si>
    <t>(1968-69)</t>
  </si>
  <si>
    <t>Julius Erving</t>
  </si>
  <si>
    <t>Meyers Leonard</t>
  </si>
  <si>
    <t>Portland Trail Blazers</t>
  </si>
  <si>
    <t>POR</t>
  </si>
  <si>
    <t>Chris Mullin</t>
  </si>
  <si>
    <t>(1990-91)</t>
  </si>
  <si>
    <t>Brad Davis</t>
  </si>
  <si>
    <t>Dallas Mavericks</t>
  </si>
  <si>
    <t>DAL</t>
  </si>
  <si>
    <t>(1985-86)</t>
  </si>
  <si>
    <t>Raja Bell</t>
  </si>
  <si>
    <t>Phoenix Suns</t>
  </si>
  <si>
    <t>PHO</t>
  </si>
  <si>
    <t>(2007-08)</t>
  </si>
  <si>
    <t>Voshon Lenard</t>
  </si>
  <si>
    <t>(1998-99)</t>
  </si>
  <si>
    <t>Anthony Tolliver</t>
  </si>
  <si>
    <t>Atlanta Hawks</t>
  </si>
  <si>
    <t>ATL</t>
  </si>
  <si>
    <t>(2012-13)</t>
  </si>
  <si>
    <t>Shammond Williams</t>
  </si>
  <si>
    <t>(1999-00)</t>
  </si>
  <si>
    <t>Al-Farouq Aminu</t>
  </si>
  <si>
    <t>Reggie Miller</t>
  </si>
  <si>
    <t>Indiana Pacers</t>
  </si>
  <si>
    <t>IND</t>
  </si>
  <si>
    <t>(1991-92)</t>
  </si>
  <si>
    <t>Steve Smith</t>
  </si>
  <si>
    <t>Maurice Evans</t>
  </si>
  <si>
    <t>Detroit Pistons</t>
  </si>
  <si>
    <t>DET</t>
  </si>
  <si>
    <t>(2005-06)</t>
  </si>
  <si>
    <t>NBA/ABA/ABL  -  Best 3FG% in Season (at least 10 3FGA)  -  Playoffs</t>
  </si>
  <si>
    <t>NBA/ABA/ABL  -  Best 3FG% in Season (at least 50 3FGA)  -  Regular Season</t>
  </si>
  <si>
    <t>Vince Carter</t>
  </si>
  <si>
    <t>Memphis Grizzlies</t>
  </si>
  <si>
    <t>(2015-16)</t>
  </si>
  <si>
    <t>San Antonio Spurs</t>
  </si>
  <si>
    <t>SAS</t>
  </si>
  <si>
    <t>(2016-17)</t>
  </si>
  <si>
    <t>Pau Gasol</t>
  </si>
  <si>
    <t>Mike Scott</t>
  </si>
  <si>
    <t>Minnesota Timberwolves</t>
  </si>
  <si>
    <t>MIN</t>
  </si>
  <si>
    <t>(2017-18)</t>
  </si>
  <si>
    <t>Derrick Rose</t>
  </si>
  <si>
    <t>Tony Snell</t>
  </si>
  <si>
    <t>(2020-21)</t>
  </si>
  <si>
    <t>Cam Reddish</t>
  </si>
  <si>
    <t>Marc Gasol</t>
  </si>
  <si>
    <t>Los Angeles Lakers</t>
  </si>
  <si>
    <t>LAL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</si>
</sst>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4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0" borderId="0"/>
    <xf numFmtId="0" fontId="11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9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3" fillId="5" borderId="0" xfId="3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2" quotePrefix="1" applyNumberFormat="1" applyFont="1" applyBorder="1" applyAlignment="1">
      <alignment horizontal="center"/>
    </xf>
    <xf numFmtId="0" fontId="12" fillId="6" borderId="0" xfId="2" applyFont="1" applyFill="1" applyBorder="1"/>
    <xf numFmtId="165" fontId="6" fillId="0" borderId="0" xfId="5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9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I36"/>
  <sheetViews>
    <sheetView tabSelected="1" workbookViewId="0">
      <selection activeCell="B10" sqref="B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4" customWidth="1"/>
    <col min="8" max="8" width="5.42578125" style="6" customWidth="1"/>
    <col min="9" max="9" width="6.7109375" style="6" customWidth="1"/>
    <col min="10" max="16384" width="9.140625" style="1"/>
  </cols>
  <sheetData>
    <row r="1" spans="1:9" ht="12.75" customHeight="1">
      <c r="A1" s="23" t="s">
        <v>132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s="4" customFormat="1" ht="12.75" customHeight="1">
      <c r="A3" s="2" t="s">
        <v>4</v>
      </c>
      <c r="B3" s="2" t="s">
        <v>0</v>
      </c>
      <c r="C3" s="2" t="s">
        <v>1</v>
      </c>
      <c r="D3" s="2" t="s">
        <v>8</v>
      </c>
      <c r="E3" s="2" t="s">
        <v>6</v>
      </c>
      <c r="F3" s="3" t="s">
        <v>2</v>
      </c>
      <c r="G3" s="13" t="s">
        <v>9</v>
      </c>
      <c r="H3" s="2" t="s">
        <v>10</v>
      </c>
      <c r="I3" s="2" t="s">
        <v>11</v>
      </c>
    </row>
    <row r="4" spans="1:9" s="5" customFormat="1" ht="12.6" customHeight="1">
      <c r="A4" s="11" t="s">
        <v>3</v>
      </c>
      <c r="B4" s="15" t="s">
        <v>145</v>
      </c>
      <c r="C4" s="16"/>
      <c r="D4" s="15" t="s">
        <v>116</v>
      </c>
      <c r="E4" s="17" t="s">
        <v>117</v>
      </c>
      <c r="F4" s="16" t="s">
        <v>146</v>
      </c>
      <c r="G4" s="20">
        <v>62</v>
      </c>
      <c r="H4" s="20">
        <v>109</v>
      </c>
      <c r="I4" s="22">
        <f>G4/H4</f>
        <v>0.56880733944954132</v>
      </c>
    </row>
    <row r="5" spans="1:9" s="5" customFormat="1" ht="12.6" customHeight="1">
      <c r="A5" s="11" t="s">
        <v>3</v>
      </c>
      <c r="B5" s="15" t="s">
        <v>139</v>
      </c>
      <c r="C5" s="16"/>
      <c r="D5" s="15" t="s">
        <v>136</v>
      </c>
      <c r="E5" s="17" t="s">
        <v>137</v>
      </c>
      <c r="F5" s="16" t="s">
        <v>138</v>
      </c>
      <c r="G5" s="20">
        <v>56</v>
      </c>
      <c r="H5" s="20">
        <v>104</v>
      </c>
      <c r="I5" s="22">
        <f>G5/H5</f>
        <v>0.53846153846153844</v>
      </c>
    </row>
    <row r="6" spans="1:9" s="5" customFormat="1" ht="12.6" customHeight="1">
      <c r="A6" s="11" t="s">
        <v>3</v>
      </c>
      <c r="B6" s="15" t="s">
        <v>12</v>
      </c>
      <c r="C6" s="16"/>
      <c r="D6" s="15" t="s">
        <v>14</v>
      </c>
      <c r="E6" s="17" t="s">
        <v>15</v>
      </c>
      <c r="F6" s="16" t="s">
        <v>16</v>
      </c>
      <c r="G6" s="20">
        <v>59</v>
      </c>
      <c r="H6" s="20">
        <v>110</v>
      </c>
      <c r="I6" s="22">
        <f t="shared" ref="I6:I13" si="0">G6/H6</f>
        <v>0.53636363636363638</v>
      </c>
    </row>
    <row r="7" spans="1:9" s="5" customFormat="1" ht="12.6" customHeight="1">
      <c r="A7" s="11" t="s">
        <v>3</v>
      </c>
      <c r="B7" s="15" t="s">
        <v>17</v>
      </c>
      <c r="C7" s="16"/>
      <c r="D7" s="15" t="s">
        <v>18</v>
      </c>
      <c r="E7" s="17" t="s">
        <v>19</v>
      </c>
      <c r="F7" s="16" t="s">
        <v>20</v>
      </c>
      <c r="G7" s="20">
        <v>89</v>
      </c>
      <c r="H7" s="20">
        <v>170</v>
      </c>
      <c r="I7" s="22">
        <f t="shared" si="0"/>
        <v>0.52352941176470591</v>
      </c>
    </row>
    <row r="8" spans="1:9" s="5" customFormat="1" ht="12.6" customHeight="1">
      <c r="A8" s="11" t="s">
        <v>3</v>
      </c>
      <c r="B8" s="15" t="s">
        <v>21</v>
      </c>
      <c r="C8" s="16"/>
      <c r="D8" s="15" t="s">
        <v>22</v>
      </c>
      <c r="E8" s="17" t="s">
        <v>23</v>
      </c>
      <c r="F8" s="16" t="s">
        <v>24</v>
      </c>
      <c r="G8" s="20">
        <v>128</v>
      </c>
      <c r="H8" s="20">
        <v>245</v>
      </c>
      <c r="I8" s="22">
        <f t="shared" si="0"/>
        <v>0.52244897959183678</v>
      </c>
    </row>
    <row r="9" spans="1:9" s="5" customFormat="1" ht="12.6" customHeight="1">
      <c r="A9" s="11" t="s">
        <v>3</v>
      </c>
      <c r="B9" s="15" t="s">
        <v>25</v>
      </c>
      <c r="C9" s="16"/>
      <c r="D9" s="15" t="s">
        <v>26</v>
      </c>
      <c r="E9" s="17" t="s">
        <v>27</v>
      </c>
      <c r="F9" s="16" t="s">
        <v>28</v>
      </c>
      <c r="G9" s="20">
        <v>48</v>
      </c>
      <c r="H9" s="20">
        <v>92</v>
      </c>
      <c r="I9" s="22">
        <f t="shared" si="0"/>
        <v>0.52173913043478259</v>
      </c>
    </row>
    <row r="10" spans="1:9" s="5" customFormat="1" ht="12.6" customHeight="1">
      <c r="A10" s="11" t="s">
        <v>3</v>
      </c>
      <c r="B10" s="15" t="s">
        <v>21</v>
      </c>
      <c r="C10" s="16"/>
      <c r="D10" s="15" t="s">
        <v>29</v>
      </c>
      <c r="E10" s="17" t="s">
        <v>30</v>
      </c>
      <c r="F10" s="16" t="s">
        <v>20</v>
      </c>
      <c r="G10" s="20">
        <v>26</v>
      </c>
      <c r="H10" s="20">
        <v>50</v>
      </c>
      <c r="I10" s="22">
        <f t="shared" si="0"/>
        <v>0.52</v>
      </c>
    </row>
    <row r="11" spans="1:9" s="5" customFormat="1" ht="12.6" customHeight="1">
      <c r="A11" s="11" t="s">
        <v>3</v>
      </c>
      <c r="B11" s="15" t="s">
        <v>31</v>
      </c>
      <c r="C11" s="16"/>
      <c r="D11" s="15" t="s">
        <v>26</v>
      </c>
      <c r="E11" s="17" t="s">
        <v>27</v>
      </c>
      <c r="F11" s="16" t="s">
        <v>32</v>
      </c>
      <c r="G11" s="20">
        <v>28</v>
      </c>
      <c r="H11" s="20">
        <v>54</v>
      </c>
      <c r="I11" s="22">
        <f t="shared" si="0"/>
        <v>0.51851851851851849</v>
      </c>
    </row>
    <row r="12" spans="1:9" s="5" customFormat="1" ht="12.6" customHeight="1">
      <c r="A12" s="11" t="s">
        <v>3</v>
      </c>
      <c r="B12" s="15" t="s">
        <v>17</v>
      </c>
      <c r="C12" s="16"/>
      <c r="D12" s="15" t="s">
        <v>18</v>
      </c>
      <c r="E12" s="17" t="s">
        <v>19</v>
      </c>
      <c r="F12" s="16" t="s">
        <v>24</v>
      </c>
      <c r="G12" s="20">
        <v>122</v>
      </c>
      <c r="H12" s="20">
        <v>237</v>
      </c>
      <c r="I12" s="22">
        <f t="shared" si="0"/>
        <v>0.51476793248945152</v>
      </c>
    </row>
    <row r="13" spans="1:9" s="5" customFormat="1" ht="12.6" customHeight="1">
      <c r="A13" s="11" t="s">
        <v>3</v>
      </c>
      <c r="B13" s="15" t="s">
        <v>33</v>
      </c>
      <c r="C13" s="16"/>
      <c r="D13" s="15" t="s">
        <v>26</v>
      </c>
      <c r="E13" s="17" t="s">
        <v>27</v>
      </c>
      <c r="F13" s="16" t="s">
        <v>34</v>
      </c>
      <c r="G13" s="20">
        <v>108</v>
      </c>
      <c r="H13" s="20">
        <v>210</v>
      </c>
      <c r="I13" s="22">
        <f t="shared" si="0"/>
        <v>0.51428571428571423</v>
      </c>
    </row>
    <row r="14" spans="1:9" s="4" customFormat="1" ht="12.6" customHeight="1">
      <c r="A14" s="2" t="s">
        <v>4</v>
      </c>
      <c r="B14" s="2" t="s">
        <v>0</v>
      </c>
      <c r="C14" s="2" t="s">
        <v>1</v>
      </c>
      <c r="D14" s="2" t="s">
        <v>8</v>
      </c>
      <c r="E14" s="2" t="s">
        <v>6</v>
      </c>
      <c r="F14" s="3" t="s">
        <v>2</v>
      </c>
      <c r="G14" s="13" t="s">
        <v>9</v>
      </c>
      <c r="H14" s="2" t="s">
        <v>10</v>
      </c>
      <c r="I14" s="13" t="s">
        <v>11</v>
      </c>
    </row>
    <row r="15" spans="1:9" s="5" customFormat="1" ht="12.6" customHeight="1">
      <c r="A15" s="12" t="s">
        <v>5</v>
      </c>
      <c r="B15" s="15" t="s">
        <v>38</v>
      </c>
      <c r="C15" s="16"/>
      <c r="D15" s="21" t="s">
        <v>39</v>
      </c>
      <c r="E15" s="17" t="s">
        <v>40</v>
      </c>
      <c r="F15" s="16" t="s">
        <v>41</v>
      </c>
      <c r="G15" s="20">
        <v>23</v>
      </c>
      <c r="H15" s="20">
        <v>54</v>
      </c>
      <c r="I15" s="22">
        <f t="shared" ref="I15:I24" si="1">G15/H15</f>
        <v>0.42592592592592593</v>
      </c>
    </row>
    <row r="16" spans="1:9" s="5" customFormat="1" ht="12.6" customHeight="1">
      <c r="A16" s="12" t="s">
        <v>5</v>
      </c>
      <c r="B16" s="15" t="s">
        <v>42</v>
      </c>
      <c r="C16" s="16"/>
      <c r="D16" s="15" t="s">
        <v>43</v>
      </c>
      <c r="E16" s="17" t="s">
        <v>44</v>
      </c>
      <c r="F16" s="16" t="s">
        <v>45</v>
      </c>
      <c r="G16" s="20">
        <v>32</v>
      </c>
      <c r="H16" s="20">
        <v>76</v>
      </c>
      <c r="I16" s="22">
        <f t="shared" si="1"/>
        <v>0.42105263157894735</v>
      </c>
    </row>
    <row r="17" spans="1:9" s="5" customFormat="1" ht="12.6" customHeight="1">
      <c r="A17" s="12" t="s">
        <v>5</v>
      </c>
      <c r="B17" s="15" t="s">
        <v>46</v>
      </c>
      <c r="C17" s="16"/>
      <c r="D17" s="21" t="s">
        <v>47</v>
      </c>
      <c r="E17" s="17" t="s">
        <v>48</v>
      </c>
      <c r="F17" s="16" t="s">
        <v>49</v>
      </c>
      <c r="G17" s="20">
        <v>60</v>
      </c>
      <c r="H17" s="20">
        <v>143</v>
      </c>
      <c r="I17" s="22">
        <f t="shared" si="1"/>
        <v>0.41958041958041958</v>
      </c>
    </row>
    <row r="18" spans="1:9" s="5" customFormat="1" ht="12.6" customHeight="1">
      <c r="A18" s="12" t="s">
        <v>5</v>
      </c>
      <c r="B18" s="15" t="s">
        <v>50</v>
      </c>
      <c r="C18" s="16"/>
      <c r="D18" s="21" t="s">
        <v>51</v>
      </c>
      <c r="E18" s="17" t="s">
        <v>15</v>
      </c>
      <c r="F18" s="16" t="s">
        <v>52</v>
      </c>
      <c r="G18" s="20">
        <v>29</v>
      </c>
      <c r="H18" s="20">
        <v>71</v>
      </c>
      <c r="I18" s="22">
        <f t="shared" si="1"/>
        <v>0.40845070422535212</v>
      </c>
    </row>
    <row r="19" spans="1:9" s="5" customFormat="1" ht="12.6" customHeight="1">
      <c r="A19" s="12" t="s">
        <v>5</v>
      </c>
      <c r="B19" s="15" t="s">
        <v>53</v>
      </c>
      <c r="C19" s="16"/>
      <c r="D19" s="21" t="s">
        <v>51</v>
      </c>
      <c r="E19" s="17" t="s">
        <v>15</v>
      </c>
      <c r="F19" s="16" t="s">
        <v>52</v>
      </c>
      <c r="G19" s="20">
        <v>103</v>
      </c>
      <c r="H19" s="20">
        <v>254</v>
      </c>
      <c r="I19" s="22">
        <f t="shared" si="1"/>
        <v>0.40551181102362205</v>
      </c>
    </row>
    <row r="20" spans="1:9" s="5" customFormat="1" ht="12.6" customHeight="1">
      <c r="A20" s="12" t="s">
        <v>5</v>
      </c>
      <c r="B20" s="15" t="s">
        <v>54</v>
      </c>
      <c r="C20" s="16"/>
      <c r="D20" s="21" t="s">
        <v>55</v>
      </c>
      <c r="E20" s="17" t="s">
        <v>56</v>
      </c>
      <c r="F20" s="16" t="s">
        <v>57</v>
      </c>
      <c r="G20" s="20">
        <v>154</v>
      </c>
      <c r="H20" s="20">
        <v>382</v>
      </c>
      <c r="I20" s="22">
        <f t="shared" si="1"/>
        <v>0.40314136125654448</v>
      </c>
    </row>
    <row r="21" spans="1:9" s="5" customFormat="1" ht="12.6" customHeight="1">
      <c r="A21" s="12" t="s">
        <v>5</v>
      </c>
      <c r="B21" s="15" t="s">
        <v>58</v>
      </c>
      <c r="C21" s="16"/>
      <c r="D21" s="21" t="s">
        <v>39</v>
      </c>
      <c r="E21" s="17" t="s">
        <v>40</v>
      </c>
      <c r="F21" s="16" t="s">
        <v>41</v>
      </c>
      <c r="G21" s="20">
        <v>29</v>
      </c>
      <c r="H21" s="20">
        <v>73</v>
      </c>
      <c r="I21" s="22">
        <f t="shared" si="1"/>
        <v>0.39726027397260272</v>
      </c>
    </row>
    <row r="22" spans="1:9" s="5" customFormat="1" ht="12.6" customHeight="1">
      <c r="A22" s="12" t="s">
        <v>5</v>
      </c>
      <c r="B22" s="15" t="s">
        <v>59</v>
      </c>
      <c r="C22" s="16"/>
      <c r="D22" s="21" t="s">
        <v>60</v>
      </c>
      <c r="E22" s="17" t="s">
        <v>61</v>
      </c>
      <c r="F22" s="16" t="s">
        <v>49</v>
      </c>
      <c r="G22" s="20">
        <v>38</v>
      </c>
      <c r="H22" s="20">
        <v>96</v>
      </c>
      <c r="I22" s="22">
        <f t="shared" si="1"/>
        <v>0.39583333333333331</v>
      </c>
    </row>
    <row r="23" spans="1:9" s="5" customFormat="1" ht="12.6" customHeight="1">
      <c r="A23" s="12" t="s">
        <v>5</v>
      </c>
      <c r="B23" s="15" t="s">
        <v>62</v>
      </c>
      <c r="C23" s="16"/>
      <c r="D23" s="21" t="s">
        <v>63</v>
      </c>
      <c r="E23" s="17" t="s">
        <v>64</v>
      </c>
      <c r="F23" s="16" t="s">
        <v>65</v>
      </c>
      <c r="G23" s="20">
        <v>27</v>
      </c>
      <c r="H23" s="20">
        <v>69</v>
      </c>
      <c r="I23" s="22">
        <f t="shared" si="1"/>
        <v>0.39130434782608697</v>
      </c>
    </row>
    <row r="24" spans="1:9" s="5" customFormat="1" ht="12.6" customHeight="1">
      <c r="A24" s="12" t="s">
        <v>5</v>
      </c>
      <c r="B24" s="15" t="s">
        <v>66</v>
      </c>
      <c r="C24" s="16"/>
      <c r="D24" s="21" t="s">
        <v>60</v>
      </c>
      <c r="E24" s="17" t="s">
        <v>61</v>
      </c>
      <c r="F24" s="16" t="s">
        <v>57</v>
      </c>
      <c r="G24" s="20">
        <v>63</v>
      </c>
      <c r="H24" s="20">
        <v>161</v>
      </c>
      <c r="I24" s="22">
        <f t="shared" si="1"/>
        <v>0.39130434782608697</v>
      </c>
    </row>
    <row r="25" spans="1:9" s="4" customFormat="1" ht="12.6" customHeight="1">
      <c r="A25" s="2" t="s">
        <v>4</v>
      </c>
      <c r="B25" s="2" t="s">
        <v>0</v>
      </c>
      <c r="C25" s="2" t="s">
        <v>1</v>
      </c>
      <c r="D25" s="2" t="s">
        <v>8</v>
      </c>
      <c r="E25" s="2" t="s">
        <v>6</v>
      </c>
      <c r="F25" s="3" t="s">
        <v>2</v>
      </c>
      <c r="G25" s="13" t="s">
        <v>9</v>
      </c>
      <c r="H25" s="2" t="s">
        <v>10</v>
      </c>
      <c r="I25" s="13" t="s">
        <v>11</v>
      </c>
    </row>
    <row r="26" spans="1:9" s="5" customFormat="1" ht="12.6" customHeight="1">
      <c r="A26" s="18" t="s">
        <v>7</v>
      </c>
      <c r="B26" s="15" t="s">
        <v>67</v>
      </c>
      <c r="C26" s="16"/>
      <c r="D26" s="21" t="s">
        <v>68</v>
      </c>
      <c r="E26" s="17" t="s">
        <v>69</v>
      </c>
      <c r="F26" s="19" t="s">
        <v>70</v>
      </c>
      <c r="G26" s="20">
        <v>25</v>
      </c>
      <c r="H26" s="20">
        <v>56</v>
      </c>
      <c r="I26" s="22">
        <f t="shared" ref="I26:I35" si="2">G26/H26</f>
        <v>0.44642857142857145</v>
      </c>
    </row>
    <row r="27" spans="1:9" s="5" customFormat="1" ht="12.6" customHeight="1">
      <c r="A27" s="18" t="s">
        <v>7</v>
      </c>
      <c r="B27" s="15" t="s">
        <v>71</v>
      </c>
      <c r="C27" s="16"/>
      <c r="D27" s="21" t="s">
        <v>68</v>
      </c>
      <c r="E27" s="17" t="s">
        <v>72</v>
      </c>
      <c r="F27" s="19" t="s">
        <v>73</v>
      </c>
      <c r="G27" s="20">
        <v>34</v>
      </c>
      <c r="H27" s="20">
        <v>81</v>
      </c>
      <c r="I27" s="22">
        <f t="shared" si="2"/>
        <v>0.41975308641975306</v>
      </c>
    </row>
    <row r="28" spans="1:9" s="5" customFormat="1" ht="12.6" customHeight="1">
      <c r="A28" s="18" t="s">
        <v>7</v>
      </c>
      <c r="B28" s="15" t="s">
        <v>74</v>
      </c>
      <c r="C28" s="16"/>
      <c r="D28" s="21" t="s">
        <v>75</v>
      </c>
      <c r="E28" s="17" t="s">
        <v>76</v>
      </c>
      <c r="F28" s="19" t="s">
        <v>73</v>
      </c>
      <c r="G28" s="20">
        <v>34</v>
      </c>
      <c r="H28" s="20">
        <v>88</v>
      </c>
      <c r="I28" s="22">
        <f t="shared" si="2"/>
        <v>0.38636363636363635</v>
      </c>
    </row>
    <row r="29" spans="1:9" s="5" customFormat="1" ht="12.6" customHeight="1">
      <c r="A29" s="18" t="s">
        <v>7</v>
      </c>
      <c r="B29" s="15" t="s">
        <v>77</v>
      </c>
      <c r="C29" s="16"/>
      <c r="D29" s="21" t="s">
        <v>78</v>
      </c>
      <c r="E29" s="17" t="s">
        <v>79</v>
      </c>
      <c r="F29" s="19" t="s">
        <v>70</v>
      </c>
      <c r="G29" s="20">
        <v>25</v>
      </c>
      <c r="H29" s="20">
        <v>66</v>
      </c>
      <c r="I29" s="22">
        <f t="shared" si="2"/>
        <v>0.37878787878787878</v>
      </c>
    </row>
    <row r="30" spans="1:9" s="5" customFormat="1" ht="12.6" customHeight="1">
      <c r="A30" s="18" t="s">
        <v>7</v>
      </c>
      <c r="B30" s="15" t="s">
        <v>80</v>
      </c>
      <c r="C30" s="16"/>
      <c r="D30" s="21" t="s">
        <v>75</v>
      </c>
      <c r="E30" s="17" t="s">
        <v>76</v>
      </c>
      <c r="F30" s="19" t="s">
        <v>73</v>
      </c>
      <c r="G30" s="20">
        <v>89</v>
      </c>
      <c r="H30" s="20">
        <v>240</v>
      </c>
      <c r="I30" s="22">
        <f t="shared" si="2"/>
        <v>0.37083333333333335</v>
      </c>
    </row>
    <row r="31" spans="1:9" s="5" customFormat="1" ht="12.6" customHeight="1">
      <c r="A31" s="18" t="s">
        <v>7</v>
      </c>
      <c r="B31" s="15" t="s">
        <v>81</v>
      </c>
      <c r="C31" s="16"/>
      <c r="D31" s="21" t="s">
        <v>82</v>
      </c>
      <c r="E31" s="17" t="s">
        <v>19</v>
      </c>
      <c r="F31" s="19" t="s">
        <v>73</v>
      </c>
      <c r="G31" s="20">
        <v>141</v>
      </c>
      <c r="H31" s="20">
        <v>383</v>
      </c>
      <c r="I31" s="22">
        <f t="shared" si="2"/>
        <v>0.36814621409921672</v>
      </c>
    </row>
    <row r="32" spans="1:9" s="5" customFormat="1" ht="12.6" customHeight="1">
      <c r="A32" s="18" t="s">
        <v>7</v>
      </c>
      <c r="B32" s="15" t="s">
        <v>83</v>
      </c>
      <c r="C32" s="16"/>
      <c r="D32" s="21" t="s">
        <v>82</v>
      </c>
      <c r="E32" s="17" t="s">
        <v>19</v>
      </c>
      <c r="F32" s="19" t="s">
        <v>70</v>
      </c>
      <c r="G32" s="20">
        <v>25</v>
      </c>
      <c r="H32" s="20">
        <v>70</v>
      </c>
      <c r="I32" s="22">
        <f t="shared" si="2"/>
        <v>0.35714285714285715</v>
      </c>
    </row>
    <row r="33" spans="1:9" s="5" customFormat="1" ht="12.6" customHeight="1">
      <c r="A33" s="18" t="s">
        <v>7</v>
      </c>
      <c r="B33" s="15" t="s">
        <v>84</v>
      </c>
      <c r="C33" s="16"/>
      <c r="D33" s="21" t="s">
        <v>85</v>
      </c>
      <c r="E33" s="17" t="s">
        <v>86</v>
      </c>
      <c r="F33" s="19" t="s">
        <v>73</v>
      </c>
      <c r="G33" s="20">
        <v>58</v>
      </c>
      <c r="H33" s="20">
        <v>163</v>
      </c>
      <c r="I33" s="22">
        <f t="shared" si="2"/>
        <v>0.35582822085889571</v>
      </c>
    </row>
    <row r="34" spans="1:9" s="5" customFormat="1" ht="12.6" customHeight="1">
      <c r="A34" s="18" t="s">
        <v>7</v>
      </c>
      <c r="B34" s="15" t="s">
        <v>87</v>
      </c>
      <c r="C34" s="16"/>
      <c r="D34" s="21" t="s">
        <v>82</v>
      </c>
      <c r="E34" s="17" t="s">
        <v>19</v>
      </c>
      <c r="F34" s="19" t="s">
        <v>70</v>
      </c>
      <c r="G34" s="20">
        <v>30</v>
      </c>
      <c r="H34" s="20">
        <v>87</v>
      </c>
      <c r="I34" s="22">
        <f t="shared" si="2"/>
        <v>0.34482758620689657</v>
      </c>
    </row>
    <row r="35" spans="1:9" s="5" customFormat="1" ht="12.6" customHeight="1">
      <c r="A35" s="18" t="s">
        <v>7</v>
      </c>
      <c r="B35" s="15" t="s">
        <v>88</v>
      </c>
      <c r="C35" s="16"/>
      <c r="D35" s="21" t="s">
        <v>78</v>
      </c>
      <c r="E35" s="17" t="s">
        <v>89</v>
      </c>
      <c r="F35" s="19" t="s">
        <v>73</v>
      </c>
      <c r="G35" s="20">
        <v>98</v>
      </c>
      <c r="H35" s="20">
        <v>287</v>
      </c>
      <c r="I35" s="22">
        <f t="shared" si="2"/>
        <v>0.34146341463414637</v>
      </c>
    </row>
    <row r="36" spans="1:9" ht="12.6" customHeight="1">
      <c r="A36" s="7"/>
      <c r="B36" s="7"/>
      <c r="C36" s="8"/>
      <c r="D36" s="7"/>
      <c r="E36" s="8"/>
      <c r="F36" s="8"/>
      <c r="G36" s="9"/>
      <c r="H36" s="10"/>
      <c r="I36" s="10"/>
    </row>
  </sheetData>
  <mergeCells count="1">
    <mergeCell ref="A1:I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I36"/>
  <sheetViews>
    <sheetView workbookViewId="0">
      <selection activeCell="D16" sqref="D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4" customWidth="1"/>
    <col min="8" max="8" width="5.42578125" style="6" customWidth="1"/>
    <col min="9" max="9" width="6.85546875" style="6" customWidth="1"/>
    <col min="10" max="16384" width="9.140625" style="1"/>
  </cols>
  <sheetData>
    <row r="1" spans="1:9" ht="12.75" customHeight="1">
      <c r="A1" s="23" t="s">
        <v>131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s="4" customFormat="1" ht="12.75" customHeight="1">
      <c r="A3" s="2" t="s">
        <v>4</v>
      </c>
      <c r="B3" s="2" t="s">
        <v>0</v>
      </c>
      <c r="C3" s="2" t="s">
        <v>1</v>
      </c>
      <c r="D3" s="2" t="s">
        <v>8</v>
      </c>
      <c r="E3" s="2" t="s">
        <v>6</v>
      </c>
      <c r="F3" s="3" t="s">
        <v>2</v>
      </c>
      <c r="G3" s="13" t="s">
        <v>9</v>
      </c>
      <c r="H3" s="2" t="s">
        <v>10</v>
      </c>
      <c r="I3" s="2" t="s">
        <v>11</v>
      </c>
    </row>
    <row r="4" spans="1:9" s="5" customFormat="1" ht="12.6" customHeight="1">
      <c r="A4" s="11" t="s">
        <v>3</v>
      </c>
      <c r="B4" s="15" t="s">
        <v>100</v>
      </c>
      <c r="C4" s="16" t="s">
        <v>13</v>
      </c>
      <c r="D4" s="15" t="s">
        <v>101</v>
      </c>
      <c r="E4" s="17" t="s">
        <v>102</v>
      </c>
      <c r="F4" s="16" t="s">
        <v>37</v>
      </c>
      <c r="G4" s="20">
        <v>10</v>
      </c>
      <c r="H4" s="20">
        <v>13</v>
      </c>
      <c r="I4" s="22">
        <f t="shared" ref="I4:I15" si="0">G4/H4</f>
        <v>0.76923076923076927</v>
      </c>
    </row>
    <row r="5" spans="1:9" s="5" customFormat="1" ht="12.6" customHeight="1">
      <c r="A5" s="11" t="s">
        <v>3</v>
      </c>
      <c r="B5" s="15" t="s">
        <v>133</v>
      </c>
      <c r="C5" s="16"/>
      <c r="D5" s="15" t="s">
        <v>134</v>
      </c>
      <c r="E5" s="17" t="s">
        <v>48</v>
      </c>
      <c r="F5" s="16" t="s">
        <v>135</v>
      </c>
      <c r="G5" s="20">
        <v>7</v>
      </c>
      <c r="H5" s="20">
        <v>10</v>
      </c>
      <c r="I5" s="22">
        <f t="shared" si="0"/>
        <v>0.7</v>
      </c>
    </row>
    <row r="6" spans="1:9" s="5" customFormat="1" ht="12.6" customHeight="1">
      <c r="A6" s="11" t="s">
        <v>3</v>
      </c>
      <c r="B6" s="15" t="s">
        <v>144</v>
      </c>
      <c r="C6" s="16" t="s">
        <v>13</v>
      </c>
      <c r="D6" s="15" t="s">
        <v>141</v>
      </c>
      <c r="E6" s="17" t="s">
        <v>142</v>
      </c>
      <c r="F6" s="16" t="s">
        <v>143</v>
      </c>
      <c r="G6" s="20">
        <v>7</v>
      </c>
      <c r="H6" s="20">
        <v>10</v>
      </c>
      <c r="I6" s="22">
        <f t="shared" ref="I6" si="1">G6/H6</f>
        <v>0.7</v>
      </c>
    </row>
    <row r="7" spans="1:9" s="5" customFormat="1" ht="12.6" customHeight="1">
      <c r="A7" s="11" t="s">
        <v>3</v>
      </c>
      <c r="B7" s="15" t="s">
        <v>103</v>
      </c>
      <c r="C7" s="16"/>
      <c r="D7" s="15" t="s">
        <v>29</v>
      </c>
      <c r="E7" s="17" t="s">
        <v>30</v>
      </c>
      <c r="F7" s="16" t="s">
        <v>104</v>
      </c>
      <c r="G7" s="20">
        <v>9</v>
      </c>
      <c r="H7" s="20">
        <v>13</v>
      </c>
      <c r="I7" s="22">
        <f t="shared" si="0"/>
        <v>0.69230769230769229</v>
      </c>
    </row>
    <row r="8" spans="1:9" s="5" customFormat="1" ht="12.6" customHeight="1">
      <c r="A8" s="11" t="s">
        <v>3</v>
      </c>
      <c r="B8" s="15" t="s">
        <v>105</v>
      </c>
      <c r="C8" s="16"/>
      <c r="D8" s="15" t="s">
        <v>106</v>
      </c>
      <c r="E8" s="17" t="s">
        <v>107</v>
      </c>
      <c r="F8" s="16" t="s">
        <v>108</v>
      </c>
      <c r="G8" s="20">
        <v>10</v>
      </c>
      <c r="H8" s="20">
        <v>15</v>
      </c>
      <c r="I8" s="22">
        <f t="shared" si="0"/>
        <v>0.66666666666666663</v>
      </c>
    </row>
    <row r="9" spans="1:9" s="5" customFormat="1" ht="12.6" customHeight="1">
      <c r="A9" s="11" t="s">
        <v>3</v>
      </c>
      <c r="B9" s="15" t="s">
        <v>109</v>
      </c>
      <c r="C9" s="16"/>
      <c r="D9" s="15" t="s">
        <v>110</v>
      </c>
      <c r="E9" s="17" t="s">
        <v>111</v>
      </c>
      <c r="F9" s="16" t="s">
        <v>112</v>
      </c>
      <c r="G9" s="20">
        <v>13</v>
      </c>
      <c r="H9" s="20">
        <v>20</v>
      </c>
      <c r="I9" s="22">
        <f t="shared" si="0"/>
        <v>0.65</v>
      </c>
    </row>
    <row r="10" spans="1:9" s="5" customFormat="1" ht="12.6" customHeight="1">
      <c r="A10" s="11" t="s">
        <v>3</v>
      </c>
      <c r="B10" s="15" t="s">
        <v>113</v>
      </c>
      <c r="C10" s="16"/>
      <c r="D10" s="15" t="s">
        <v>26</v>
      </c>
      <c r="E10" s="17" t="s">
        <v>27</v>
      </c>
      <c r="F10" s="16" t="s">
        <v>114</v>
      </c>
      <c r="G10" s="20">
        <v>9</v>
      </c>
      <c r="H10" s="20">
        <v>14</v>
      </c>
      <c r="I10" s="22">
        <f t="shared" si="0"/>
        <v>0.6428571428571429</v>
      </c>
    </row>
    <row r="11" spans="1:9" s="5" customFormat="1" ht="12.6" customHeight="1">
      <c r="A11" s="11" t="s">
        <v>3</v>
      </c>
      <c r="B11" s="15" t="s">
        <v>147</v>
      </c>
      <c r="C11" s="16" t="s">
        <v>13</v>
      </c>
      <c r="D11" s="15" t="s">
        <v>116</v>
      </c>
      <c r="E11" s="17" t="s">
        <v>117</v>
      </c>
      <c r="F11" s="16" t="s">
        <v>146</v>
      </c>
      <c r="G11" s="20">
        <v>9</v>
      </c>
      <c r="H11" s="20">
        <v>14</v>
      </c>
      <c r="I11" s="22">
        <f t="shared" ref="I11" si="2">G11/H11</f>
        <v>0.6428571428571429</v>
      </c>
    </row>
    <row r="12" spans="1:9" s="5" customFormat="1" ht="12.6" customHeight="1">
      <c r="A12" s="11" t="s">
        <v>3</v>
      </c>
      <c r="B12" s="15" t="s">
        <v>122</v>
      </c>
      <c r="C12" s="16"/>
      <c r="D12" s="15" t="s">
        <v>123</v>
      </c>
      <c r="E12" s="17" t="s">
        <v>124</v>
      </c>
      <c r="F12" s="16" t="s">
        <v>125</v>
      </c>
      <c r="G12" s="20">
        <v>7</v>
      </c>
      <c r="H12" s="20">
        <v>11</v>
      </c>
      <c r="I12" s="22">
        <f t="shared" si="0"/>
        <v>0.63636363636363635</v>
      </c>
    </row>
    <row r="13" spans="1:9" s="5" customFormat="1" ht="12.6" customHeight="1">
      <c r="A13" s="11" t="s">
        <v>3</v>
      </c>
      <c r="B13" s="15" t="s">
        <v>126</v>
      </c>
      <c r="C13" s="16"/>
      <c r="D13" s="15" t="s">
        <v>26</v>
      </c>
      <c r="E13" s="17" t="s">
        <v>27</v>
      </c>
      <c r="F13" s="16" t="s">
        <v>125</v>
      </c>
      <c r="G13" s="20">
        <v>7</v>
      </c>
      <c r="H13" s="20">
        <v>11</v>
      </c>
      <c r="I13" s="22">
        <f t="shared" si="0"/>
        <v>0.63636363636363635</v>
      </c>
    </row>
    <row r="14" spans="1:9" s="5" customFormat="1" ht="12.6" customHeight="1">
      <c r="A14" s="11" t="s">
        <v>3</v>
      </c>
      <c r="B14" s="15" t="s">
        <v>119</v>
      </c>
      <c r="C14" s="16"/>
      <c r="D14" s="15" t="s">
        <v>35</v>
      </c>
      <c r="E14" s="17" t="s">
        <v>36</v>
      </c>
      <c r="F14" s="16" t="s">
        <v>120</v>
      </c>
      <c r="G14" s="20">
        <v>7</v>
      </c>
      <c r="H14" s="20">
        <v>11</v>
      </c>
      <c r="I14" s="22">
        <f>G14/H14</f>
        <v>0.63636363636363635</v>
      </c>
    </row>
    <row r="15" spans="1:9" s="5" customFormat="1" ht="12.6" customHeight="1">
      <c r="A15" s="11" t="s">
        <v>3</v>
      </c>
      <c r="B15" s="15" t="s">
        <v>127</v>
      </c>
      <c r="C15" s="16"/>
      <c r="D15" s="15" t="s">
        <v>128</v>
      </c>
      <c r="E15" s="17" t="s">
        <v>129</v>
      </c>
      <c r="F15" s="16" t="s">
        <v>130</v>
      </c>
      <c r="G15" s="20">
        <v>7</v>
      </c>
      <c r="H15" s="20">
        <v>11</v>
      </c>
      <c r="I15" s="22">
        <f t="shared" si="0"/>
        <v>0.63636363636363635</v>
      </c>
    </row>
    <row r="16" spans="1:9" s="5" customFormat="1" ht="12.6" customHeight="1">
      <c r="A16" s="11" t="s">
        <v>3</v>
      </c>
      <c r="B16" s="15" t="s">
        <v>115</v>
      </c>
      <c r="C16" s="16"/>
      <c r="D16" s="15" t="s">
        <v>116</v>
      </c>
      <c r="E16" s="17" t="s">
        <v>117</v>
      </c>
      <c r="F16" s="16" t="s">
        <v>118</v>
      </c>
      <c r="G16" s="20">
        <v>7</v>
      </c>
      <c r="H16" s="20">
        <v>11</v>
      </c>
      <c r="I16" s="22">
        <f>G16/H16</f>
        <v>0.63636363636363635</v>
      </c>
    </row>
    <row r="17" spans="1:9" s="5" customFormat="1" ht="12.6" customHeight="1">
      <c r="A17" s="11" t="s">
        <v>3</v>
      </c>
      <c r="B17" s="15" t="s">
        <v>121</v>
      </c>
      <c r="C17" s="16"/>
      <c r="D17" s="15" t="s">
        <v>106</v>
      </c>
      <c r="E17" s="17" t="s">
        <v>107</v>
      </c>
      <c r="F17" s="16" t="s">
        <v>37</v>
      </c>
      <c r="G17" s="20">
        <v>7</v>
      </c>
      <c r="H17" s="20">
        <v>11</v>
      </c>
      <c r="I17" s="22">
        <f>G17/H17</f>
        <v>0.63636363636363635</v>
      </c>
    </row>
    <row r="18" spans="1:9" s="5" customFormat="1" ht="12.6" customHeight="1">
      <c r="A18" s="11" t="s">
        <v>3</v>
      </c>
      <c r="B18" s="15" t="s">
        <v>140</v>
      </c>
      <c r="C18" s="16"/>
      <c r="D18" s="15" t="s">
        <v>22</v>
      </c>
      <c r="E18" s="17" t="s">
        <v>23</v>
      </c>
      <c r="F18" s="16" t="s">
        <v>143</v>
      </c>
      <c r="G18" s="20">
        <v>7</v>
      </c>
      <c r="H18" s="20">
        <v>11</v>
      </c>
      <c r="I18" s="22">
        <f t="shared" ref="I18" si="3">G18/H18</f>
        <v>0.63636363636363635</v>
      </c>
    </row>
    <row r="19" spans="1:9" s="5" customFormat="1" ht="12.6" customHeight="1">
      <c r="A19" s="11" t="s">
        <v>3</v>
      </c>
      <c r="B19" s="15" t="s">
        <v>148</v>
      </c>
      <c r="C19" s="16"/>
      <c r="D19" s="15" t="s">
        <v>149</v>
      </c>
      <c r="E19" s="17" t="s">
        <v>150</v>
      </c>
      <c r="F19" s="16" t="s">
        <v>146</v>
      </c>
      <c r="G19" s="20">
        <v>7</v>
      </c>
      <c r="H19" s="20">
        <v>11</v>
      </c>
      <c r="I19" s="22">
        <f t="shared" ref="I19" si="4">G19/H19</f>
        <v>0.63636363636363635</v>
      </c>
    </row>
    <row r="20" spans="1:9" s="4" customFormat="1" ht="12.6" customHeight="1">
      <c r="A20" s="2" t="s">
        <v>4</v>
      </c>
      <c r="B20" s="2" t="s">
        <v>0</v>
      </c>
      <c r="C20" s="2" t="s">
        <v>1</v>
      </c>
      <c r="D20" s="2" t="s">
        <v>8</v>
      </c>
      <c r="E20" s="2" t="s">
        <v>6</v>
      </c>
      <c r="F20" s="3" t="s">
        <v>2</v>
      </c>
      <c r="G20" s="13" t="s">
        <v>9</v>
      </c>
      <c r="H20" s="2" t="s">
        <v>10</v>
      </c>
      <c r="I20" s="13" t="s">
        <v>11</v>
      </c>
    </row>
    <row r="21" spans="1:9" s="5" customFormat="1" ht="12.6" customHeight="1">
      <c r="A21" s="12" t="s">
        <v>5</v>
      </c>
      <c r="B21" s="15" t="s">
        <v>95</v>
      </c>
      <c r="C21" s="16"/>
      <c r="D21" s="21" t="s">
        <v>51</v>
      </c>
      <c r="E21" s="17" t="s">
        <v>15</v>
      </c>
      <c r="F21" s="16" t="s">
        <v>49</v>
      </c>
      <c r="G21" s="20">
        <v>8</v>
      </c>
      <c r="H21" s="20">
        <v>15</v>
      </c>
      <c r="I21" s="22">
        <f t="shared" ref="I21:I30" si="5">G21/H21</f>
        <v>0.53333333333333333</v>
      </c>
    </row>
    <row r="22" spans="1:9" s="5" customFormat="1" ht="12.6" customHeight="1">
      <c r="A22" s="12" t="s">
        <v>5</v>
      </c>
      <c r="B22" s="15" t="s">
        <v>96</v>
      </c>
      <c r="C22" s="16"/>
      <c r="D22" s="15" t="s">
        <v>43</v>
      </c>
      <c r="E22" s="17" t="s">
        <v>44</v>
      </c>
      <c r="F22" s="16" t="s">
        <v>57</v>
      </c>
      <c r="G22" s="20">
        <v>14</v>
      </c>
      <c r="H22" s="20">
        <v>27</v>
      </c>
      <c r="I22" s="22">
        <f t="shared" si="5"/>
        <v>0.51851851851851849</v>
      </c>
    </row>
    <row r="23" spans="1:9" s="5" customFormat="1" ht="12.6" customHeight="1">
      <c r="A23" s="12" t="s">
        <v>5</v>
      </c>
      <c r="B23" s="15" t="s">
        <v>66</v>
      </c>
      <c r="C23" s="16"/>
      <c r="D23" s="21" t="s">
        <v>60</v>
      </c>
      <c r="E23" s="17" t="s">
        <v>61</v>
      </c>
      <c r="F23" s="16" t="s">
        <v>98</v>
      </c>
      <c r="G23" s="20">
        <v>14</v>
      </c>
      <c r="H23" s="20">
        <v>28</v>
      </c>
      <c r="I23" s="22">
        <f>G23/H23</f>
        <v>0.5</v>
      </c>
    </row>
    <row r="24" spans="1:9" s="5" customFormat="1" ht="12.6" customHeight="1">
      <c r="A24" s="12" t="s">
        <v>5</v>
      </c>
      <c r="B24" s="15" t="s">
        <v>95</v>
      </c>
      <c r="C24" s="16"/>
      <c r="D24" s="21" t="s">
        <v>60</v>
      </c>
      <c r="E24" s="17" t="s">
        <v>61</v>
      </c>
      <c r="F24" s="16" t="s">
        <v>97</v>
      </c>
      <c r="G24" s="20">
        <v>7</v>
      </c>
      <c r="H24" s="20">
        <v>14</v>
      </c>
      <c r="I24" s="22">
        <f t="shared" si="5"/>
        <v>0.5</v>
      </c>
    </row>
    <row r="25" spans="1:9" s="5" customFormat="1" ht="12.6" customHeight="1">
      <c r="A25" s="12" t="s">
        <v>5</v>
      </c>
      <c r="B25" s="15" t="s">
        <v>59</v>
      </c>
      <c r="C25" s="16"/>
      <c r="D25" s="21" t="s">
        <v>60</v>
      </c>
      <c r="E25" s="17" t="s">
        <v>61</v>
      </c>
      <c r="F25" s="16" t="s">
        <v>97</v>
      </c>
      <c r="G25" s="20">
        <v>7</v>
      </c>
      <c r="H25" s="20">
        <v>14</v>
      </c>
      <c r="I25" s="22">
        <f t="shared" si="5"/>
        <v>0.5</v>
      </c>
    </row>
    <row r="26" spans="1:9" s="5" customFormat="1" ht="12.6" customHeight="1">
      <c r="A26" s="12" t="s">
        <v>5</v>
      </c>
      <c r="B26" s="15" t="s">
        <v>59</v>
      </c>
      <c r="C26" s="16"/>
      <c r="D26" s="21" t="s">
        <v>60</v>
      </c>
      <c r="E26" s="17" t="s">
        <v>61</v>
      </c>
      <c r="F26" s="16" t="s">
        <v>45</v>
      </c>
      <c r="G26" s="20">
        <v>8</v>
      </c>
      <c r="H26" s="20">
        <v>16</v>
      </c>
      <c r="I26" s="22">
        <f t="shared" si="5"/>
        <v>0.5</v>
      </c>
    </row>
    <row r="27" spans="1:9" s="5" customFormat="1" ht="12.6" customHeight="1">
      <c r="A27" s="12" t="s">
        <v>5</v>
      </c>
      <c r="B27" s="15" t="s">
        <v>59</v>
      </c>
      <c r="C27" s="16"/>
      <c r="D27" s="21" t="s">
        <v>60</v>
      </c>
      <c r="E27" s="17" t="s">
        <v>61</v>
      </c>
      <c r="F27" s="16" t="s">
        <v>52</v>
      </c>
      <c r="G27" s="20">
        <v>11</v>
      </c>
      <c r="H27" s="20">
        <v>23</v>
      </c>
      <c r="I27" s="22">
        <f t="shared" si="5"/>
        <v>0.47826086956521741</v>
      </c>
    </row>
    <row r="28" spans="1:9" s="5" customFormat="1" ht="12.6" customHeight="1">
      <c r="A28" s="12" t="s">
        <v>5</v>
      </c>
      <c r="B28" s="15" t="s">
        <v>59</v>
      </c>
      <c r="C28" s="16"/>
      <c r="D28" s="21" t="s">
        <v>60</v>
      </c>
      <c r="E28" s="17" t="s">
        <v>61</v>
      </c>
      <c r="F28" s="16" t="s">
        <v>65</v>
      </c>
      <c r="G28" s="20">
        <v>10</v>
      </c>
      <c r="H28" s="20">
        <v>22</v>
      </c>
      <c r="I28" s="22">
        <f t="shared" si="5"/>
        <v>0.45454545454545453</v>
      </c>
    </row>
    <row r="29" spans="1:9" s="5" customFormat="1" ht="12.6" customHeight="1">
      <c r="A29" s="12" t="s">
        <v>5</v>
      </c>
      <c r="B29" s="15" t="s">
        <v>50</v>
      </c>
      <c r="C29" s="16"/>
      <c r="D29" s="21" t="s">
        <v>51</v>
      </c>
      <c r="E29" s="17" t="s">
        <v>15</v>
      </c>
      <c r="F29" s="16" t="s">
        <v>57</v>
      </c>
      <c r="G29" s="20">
        <v>5</v>
      </c>
      <c r="H29" s="20">
        <v>11</v>
      </c>
      <c r="I29" s="22">
        <f t="shared" si="5"/>
        <v>0.45454545454545453</v>
      </c>
    </row>
    <row r="30" spans="1:9" s="5" customFormat="1" ht="12.6" customHeight="1">
      <c r="A30" s="12" t="s">
        <v>5</v>
      </c>
      <c r="B30" s="15" t="s">
        <v>99</v>
      </c>
      <c r="C30" s="16"/>
      <c r="D30" s="15" t="s">
        <v>43</v>
      </c>
      <c r="E30" s="17" t="s">
        <v>44</v>
      </c>
      <c r="F30" s="16" t="s">
        <v>97</v>
      </c>
      <c r="G30" s="20">
        <v>5</v>
      </c>
      <c r="H30" s="20">
        <v>11</v>
      </c>
      <c r="I30" s="22">
        <f t="shared" si="5"/>
        <v>0.45454545454545453</v>
      </c>
    </row>
    <row r="31" spans="1:9" s="4" customFormat="1" ht="12.6" customHeight="1">
      <c r="A31" s="2" t="s">
        <v>4</v>
      </c>
      <c r="B31" s="2" t="s">
        <v>0</v>
      </c>
      <c r="C31" s="2" t="s">
        <v>1</v>
      </c>
      <c r="D31" s="2" t="s">
        <v>8</v>
      </c>
      <c r="E31" s="2" t="s">
        <v>6</v>
      </c>
      <c r="F31" s="3" t="s">
        <v>2</v>
      </c>
      <c r="G31" s="13" t="s">
        <v>9</v>
      </c>
      <c r="H31" s="2" t="s">
        <v>10</v>
      </c>
      <c r="I31" s="13" t="s">
        <v>11</v>
      </c>
    </row>
    <row r="32" spans="1:9" s="5" customFormat="1" ht="12.6" customHeight="1">
      <c r="A32" s="18" t="s">
        <v>7</v>
      </c>
      <c r="B32" s="15" t="s">
        <v>90</v>
      </c>
      <c r="C32" s="16"/>
      <c r="D32" s="21" t="s">
        <v>91</v>
      </c>
      <c r="E32" s="17" t="s">
        <v>92</v>
      </c>
      <c r="F32" s="19" t="s">
        <v>73</v>
      </c>
      <c r="G32" s="20">
        <v>18</v>
      </c>
      <c r="H32" s="20">
        <v>39</v>
      </c>
      <c r="I32" s="22">
        <f>G32/H32</f>
        <v>0.46153846153846156</v>
      </c>
    </row>
    <row r="33" spans="1:9" s="5" customFormat="1" ht="12.6" customHeight="1">
      <c r="A33" s="18" t="s">
        <v>7</v>
      </c>
      <c r="B33" s="15" t="s">
        <v>93</v>
      </c>
      <c r="C33" s="16"/>
      <c r="D33" s="21" t="s">
        <v>75</v>
      </c>
      <c r="E33" s="17" t="s">
        <v>76</v>
      </c>
      <c r="F33" s="19" t="s">
        <v>73</v>
      </c>
      <c r="G33" s="20">
        <v>4</v>
      </c>
      <c r="H33" s="20">
        <v>12</v>
      </c>
      <c r="I33" s="22">
        <f>G33/H33</f>
        <v>0.33333333333333331</v>
      </c>
    </row>
    <row r="34" spans="1:9" s="5" customFormat="1" ht="12.6" customHeight="1">
      <c r="A34" s="18" t="s">
        <v>7</v>
      </c>
      <c r="B34" s="15" t="s">
        <v>94</v>
      </c>
      <c r="C34" s="16"/>
      <c r="D34" s="21" t="s">
        <v>91</v>
      </c>
      <c r="E34" s="17" t="s">
        <v>92</v>
      </c>
      <c r="F34" s="19" t="s">
        <v>73</v>
      </c>
      <c r="G34" s="20">
        <v>9</v>
      </c>
      <c r="H34" s="20">
        <v>37</v>
      </c>
      <c r="I34" s="22">
        <f>G34/H34</f>
        <v>0.24324324324324326</v>
      </c>
    </row>
    <row r="35" spans="1:9" s="5" customFormat="1" ht="12.6" customHeight="1">
      <c r="A35" s="18" t="s">
        <v>7</v>
      </c>
      <c r="B35" s="15" t="s">
        <v>74</v>
      </c>
      <c r="C35" s="16"/>
      <c r="D35" s="21" t="s">
        <v>75</v>
      </c>
      <c r="E35" s="17" t="s">
        <v>76</v>
      </c>
      <c r="F35" s="19" t="s">
        <v>73</v>
      </c>
      <c r="G35" s="20">
        <v>2</v>
      </c>
      <c r="H35" s="20">
        <v>12</v>
      </c>
      <c r="I35" s="22">
        <f>G35/H35</f>
        <v>0.16666666666666666</v>
      </c>
    </row>
    <row r="36" spans="1:9" ht="12.6" customHeight="1">
      <c r="A36" s="7"/>
      <c r="B36" s="7"/>
      <c r="C36" s="8"/>
      <c r="D36" s="7"/>
      <c r="E36" s="8"/>
      <c r="F36" s="8"/>
      <c r="G36" s="9"/>
      <c r="H36" s="10"/>
      <c r="I36" s="10"/>
    </row>
  </sheetData>
  <mergeCells count="1">
    <mergeCell ref="A1:I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SEASON-Regular Season</vt:lpstr>
      <vt:lpstr>SEASON-Playoffs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2023-04-06T18:49:50Z</dcterms:modified>
</cp:coreProperties>
</file>