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20640" windowHeight="11760" tabRatio="875" activeTab="9"/>
  </bookViews>
  <sheets>
    <sheet name="10 career" sheetId="42" r:id="rId1"/>
    <sheet name="20 career" sheetId="43" r:id="rId2"/>
    <sheet name="30 career" sheetId="44" r:id="rId3"/>
    <sheet name="Team leading" sheetId="47" r:id="rId4"/>
    <sheet name="Game leading" sheetId="53" r:id="rId5"/>
    <sheet name="Cons. pts1" sheetId="48" r:id="rId6"/>
    <sheet name="Cons. pts2" sheetId="57" r:id="rId7"/>
    <sheet name="After 3q" sheetId="49" r:id="rId8"/>
    <sheet name="Birthday" sheetId="50" r:id="rId9"/>
    <sheet name="30-30 Half" sheetId="55" r:id="rId10"/>
    <sheet name="OTs" sheetId="56" r:id="rId11"/>
    <sheet name="30 Month" sheetId="54" r:id="rId12"/>
    <sheet name="Opponents" sheetId="58" r:id="rId13"/>
  </sheets>
  <definedNames>
    <definedName name="_xlnm._FilterDatabase" localSheetId="0" hidden="1">'10 career'!$A$4:$E$4</definedName>
    <definedName name="_xlnm._FilterDatabase" localSheetId="1" hidden="1">'20 career'!$A$4:$E$4</definedName>
    <definedName name="_xlnm._FilterDatabase" localSheetId="2" hidden="1">'30 career'!$A$4:$E$4</definedName>
    <definedName name="_xlnm._FilterDatabase" localSheetId="11" hidden="1">'30 Month'!$A$4:$N$4</definedName>
    <definedName name="_xlnm._FilterDatabase" localSheetId="9" hidden="1">'30-30 Half'!$A$4:$N$4</definedName>
    <definedName name="_xlnm._FilterDatabase" localSheetId="7" hidden="1">'After 3q'!$A$4:$N$41</definedName>
    <definedName name="_xlnm._FilterDatabase" localSheetId="8" hidden="1">Birthday!$A$4:$N$4</definedName>
    <definedName name="_xlnm._FilterDatabase" localSheetId="5" hidden="1">'Cons. pts1'!$A$4:$N$4</definedName>
    <definedName name="_xlnm._FilterDatabase" localSheetId="6" hidden="1">'Cons. pts2'!$A$4:$N$4</definedName>
    <definedName name="_xlnm._FilterDatabase" localSheetId="4" hidden="1">'Game leading'!$A$4:$I$4</definedName>
    <definedName name="_xlnm._FilterDatabase" localSheetId="12" hidden="1">Opponents!$A$4:$E$4</definedName>
    <definedName name="_xlnm._FilterDatabase" localSheetId="10" hidden="1">OTs!$A$4:$N$4</definedName>
    <definedName name="_xlnm._FilterDatabase" localSheetId="3" hidden="1">'Team leading'!$A$4:$I$4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9" i="55"/>
  <c r="J14" i="49" l="1"/>
  <c r="J27"/>
  <c r="J18" i="55" l="1"/>
  <c r="J11" i="49"/>
  <c r="J12"/>
  <c r="J26"/>
  <c r="J8" i="57"/>
  <c r="J25" i="49"/>
  <c r="J41"/>
  <c r="J17" i="55"/>
  <c r="J30" i="48"/>
  <c r="J40" i="49"/>
  <c r="J7" i="48"/>
  <c r="J33" i="49"/>
  <c r="J32"/>
  <c r="J18"/>
  <c r="J10" i="57"/>
  <c r="J9"/>
  <c r="J7"/>
  <c r="J11"/>
  <c r="J6"/>
  <c r="J5"/>
  <c r="J29" i="48"/>
  <c r="J11" i="56"/>
  <c r="J12" i="55"/>
  <c r="J11"/>
  <c r="J10"/>
  <c r="J9"/>
  <c r="J8"/>
  <c r="J7"/>
  <c r="J28" i="48"/>
  <c r="J26"/>
  <c r="J6"/>
  <c r="J13" i="49"/>
  <c r="J13" i="56"/>
  <c r="J5"/>
  <c r="J7"/>
  <c r="J10"/>
  <c r="J6"/>
  <c r="J9"/>
  <c r="J8"/>
  <c r="J27" i="48"/>
  <c r="J6" i="55"/>
  <c r="J13"/>
  <c r="J5"/>
  <c r="J14"/>
  <c r="J15"/>
  <c r="J16"/>
  <c r="J10" i="49"/>
  <c r="J37"/>
  <c r="J36"/>
  <c r="J35"/>
  <c r="J30"/>
  <c r="J23"/>
  <c r="J21"/>
  <c r="J24" i="48"/>
  <c r="J24" i="49"/>
  <c r="J31"/>
  <c r="J39"/>
  <c r="J23" i="48"/>
  <c r="J22"/>
  <c r="J19" i="49"/>
  <c r="J38"/>
  <c r="J34"/>
  <c r="J19" i="48"/>
  <c r="J20"/>
  <c r="J21"/>
  <c r="J35"/>
  <c r="J36"/>
  <c r="J34"/>
  <c r="J33"/>
  <c r="J28" i="49"/>
  <c r="J22"/>
  <c r="J6"/>
  <c r="J15"/>
  <c r="J29"/>
  <c r="J7"/>
  <c r="J20"/>
  <c r="J5"/>
  <c r="J16"/>
  <c r="J8"/>
  <c r="J17"/>
  <c r="J9"/>
  <c r="J10" i="48"/>
  <c r="J11"/>
  <c r="J25"/>
  <c r="J16"/>
  <c r="J18"/>
  <c r="J17"/>
  <c r="J13"/>
  <c r="J15"/>
  <c r="J9"/>
  <c r="J14"/>
  <c r="J5"/>
  <c r="J12"/>
</calcChain>
</file>

<file path=xl/sharedStrings.xml><?xml version="1.0" encoding="utf-8"?>
<sst xmlns="http://schemas.openxmlformats.org/spreadsheetml/2006/main" count="1097" uniqueCount="303">
  <si>
    <t>Active</t>
  </si>
  <si>
    <t>Team</t>
  </si>
  <si>
    <t>Day</t>
  </si>
  <si>
    <t>Month</t>
  </si>
  <si>
    <t>Year</t>
  </si>
  <si>
    <t>Date</t>
  </si>
  <si>
    <t>Season</t>
  </si>
  <si>
    <t>OT</t>
  </si>
  <si>
    <t>Name</t>
  </si>
  <si>
    <t>PTS</t>
  </si>
  <si>
    <t>Opp.</t>
  </si>
  <si>
    <t>Franchise</t>
  </si>
  <si>
    <t>League</t>
  </si>
  <si>
    <t>NBA</t>
  </si>
  <si>
    <t>Notes:</t>
  </si>
  <si>
    <t>Notes</t>
  </si>
  <si>
    <t>Games</t>
  </si>
  <si>
    <t>NBA (complete)</t>
  </si>
  <si>
    <t>Kareem Abdul-Jabbar</t>
  </si>
  <si>
    <t>Karl Malone</t>
  </si>
  <si>
    <t>Kevin Garnett</t>
  </si>
  <si>
    <t>*</t>
  </si>
  <si>
    <t>Tim Duncan</t>
  </si>
  <si>
    <t>Kobe Bryant</t>
  </si>
  <si>
    <t>Reggie Miller</t>
  </si>
  <si>
    <t>Dirk Nowitzki</t>
  </si>
  <si>
    <t>John Havlicek</t>
  </si>
  <si>
    <t>Robert Parish</t>
  </si>
  <si>
    <t>Shaquille O'Neal</t>
  </si>
  <si>
    <t>Michael Jordan</t>
  </si>
  <si>
    <t>Dominique Wilkins</t>
  </si>
  <si>
    <t>Wilt Chamberlain</t>
  </si>
  <si>
    <t>Oscar Robertson</t>
  </si>
  <si>
    <t>LeBron James</t>
  </si>
  <si>
    <t>Jerry West</t>
  </si>
  <si>
    <t>Elgin Baylor</t>
  </si>
  <si>
    <t>George Gervin</t>
  </si>
  <si>
    <t>DEN</t>
  </si>
  <si>
    <t>CHI</t>
  </si>
  <si>
    <t>PHO</t>
  </si>
  <si>
    <t>(2005-06)</t>
  </si>
  <si>
    <t>Milwaukee Bucks</t>
  </si>
  <si>
    <t>MIL</t>
  </si>
  <si>
    <t>CHA</t>
  </si>
  <si>
    <t>BOS</t>
  </si>
  <si>
    <t>ATL</t>
  </si>
  <si>
    <t>incomplete list</t>
  </si>
  <si>
    <t>#</t>
  </si>
  <si>
    <t>(1974-75)</t>
  </si>
  <si>
    <t>(2013-14)</t>
  </si>
  <si>
    <t>Carmelo Anthony</t>
  </si>
  <si>
    <t>(1989-90)</t>
  </si>
  <si>
    <t>Boston Celtics</t>
  </si>
  <si>
    <t>Phoenix Suns</t>
  </si>
  <si>
    <t>Atlanta Hawks</t>
  </si>
  <si>
    <t>Washington Wizards</t>
  </si>
  <si>
    <t>Los Angeles Lakers</t>
  </si>
  <si>
    <t>Los Angeles Clippers</t>
  </si>
  <si>
    <t>PHI</t>
  </si>
  <si>
    <t>WAS</t>
  </si>
  <si>
    <t>LAL</t>
  </si>
  <si>
    <t>SDC</t>
  </si>
  <si>
    <t>New York Knicks</t>
  </si>
  <si>
    <t>NYK</t>
  </si>
  <si>
    <t>SEA</t>
  </si>
  <si>
    <t>Nate Archibald</t>
  </si>
  <si>
    <t>(1986-87)</t>
  </si>
  <si>
    <t>(1999-00)</t>
  </si>
  <si>
    <t>Tracy McGrady</t>
  </si>
  <si>
    <t>(2002-03)</t>
  </si>
  <si>
    <t>Golden State Warriors</t>
  </si>
  <si>
    <t>Chicago Bulls</t>
  </si>
  <si>
    <t>Sacramento Kings</t>
  </si>
  <si>
    <t>Utah Jazz</t>
  </si>
  <si>
    <t>Orlando Magic</t>
  </si>
  <si>
    <t>UTA</t>
  </si>
  <si>
    <t>ORL</t>
  </si>
  <si>
    <t>MIN</t>
  </si>
  <si>
    <t>NBA  -  Most 10+ Points Games in a Career  -  Regular Season</t>
  </si>
  <si>
    <t>NBA  -  Most 20+ Points Games in a Career  -  Regular Season</t>
  </si>
  <si>
    <t>NBA  -  Most 30+ Points Games in a Career  -  Regular Season</t>
  </si>
  <si>
    <t>(2008-09)</t>
  </si>
  <si>
    <t>Klay Thompson</t>
  </si>
  <si>
    <t>GSW</t>
  </si>
  <si>
    <t>(2014-15)</t>
  </si>
  <si>
    <t>MEM</t>
  </si>
  <si>
    <t>Manu Ginobili</t>
  </si>
  <si>
    <t>San Antonio Spurs</t>
  </si>
  <si>
    <t>SAS</t>
  </si>
  <si>
    <t>(2006-07)</t>
  </si>
  <si>
    <t>(1977-78)</t>
  </si>
  <si>
    <t>NOJ</t>
  </si>
  <si>
    <t>old NBA record</t>
  </si>
  <si>
    <t>NJN</t>
  </si>
  <si>
    <t>(2001-02)</t>
  </si>
  <si>
    <t>TOR</t>
  </si>
  <si>
    <t>http://www.therichest.com/sports/basketball-sports/top-11-members-of-the-nba-60-point-club/</t>
  </si>
  <si>
    <t>Memphis Grizzlies</t>
  </si>
  <si>
    <t>VAN</t>
  </si>
  <si>
    <t>IND</t>
  </si>
  <si>
    <t>(2000-01)</t>
  </si>
  <si>
    <t>Peja Stojakovic</t>
  </si>
  <si>
    <t>New Orleans Pelicans</t>
  </si>
  <si>
    <t>NOH</t>
  </si>
  <si>
    <t>Stephen Curry</t>
  </si>
  <si>
    <t>(2015-16)</t>
  </si>
  <si>
    <t>DAL</t>
  </si>
  <si>
    <t>Cleveland Cavaliers</t>
  </si>
  <si>
    <t>CLE</t>
  </si>
  <si>
    <t>(2009-10)</t>
  </si>
  <si>
    <t>68 games in 1987-88, 12 games in 1988-89</t>
  </si>
  <si>
    <t>NBA  -  Most Points After 3 Quarters  -  Regular Season</t>
  </si>
  <si>
    <t>(2016-17)</t>
  </si>
  <si>
    <t>NBA (incomplete)</t>
  </si>
  <si>
    <t>(1961-62)</t>
  </si>
  <si>
    <t>total 62 pts ; did not play in 4th quarter</t>
  </si>
  <si>
    <t>total 100 pts</t>
  </si>
  <si>
    <t>total 60 pts ; did not play in 4th quarter</t>
  </si>
  <si>
    <t>total 56 pts ; did not play in 4th quarter</t>
  </si>
  <si>
    <t>total 62 pts</t>
  </si>
  <si>
    <t>total 81 pts</t>
  </si>
  <si>
    <t>David Thompson</t>
  </si>
  <si>
    <t>DET</t>
  </si>
  <si>
    <t>total 69 pts</t>
  </si>
  <si>
    <t>(1968-69)</t>
  </si>
  <si>
    <t>total 66 pts</t>
  </si>
  <si>
    <t>total 63 pts ; did not play in 4th quarter</t>
  </si>
  <si>
    <t>(2003-04)</t>
  </si>
  <si>
    <t>total 61 pts</t>
  </si>
  <si>
    <t>Bernard King</t>
  </si>
  <si>
    <t>(1984-85)</t>
  </si>
  <si>
    <t>total 60 pts</t>
  </si>
  <si>
    <t>ABA</t>
  </si>
  <si>
    <t>Rick Barry</t>
  </si>
  <si>
    <t>Julius Erving</t>
  </si>
  <si>
    <t>LAC</t>
  </si>
  <si>
    <t>Brooklyn Nets</t>
  </si>
  <si>
    <t>NYN</t>
  </si>
  <si>
    <t>(1970-71)</t>
  </si>
  <si>
    <t>28 years</t>
  </si>
  <si>
    <t>27 years</t>
  </si>
  <si>
    <t>25 years</t>
  </si>
  <si>
    <t>Russell Westbrook</t>
  </si>
  <si>
    <t>Oklahoma City Thunder</t>
  </si>
  <si>
    <t>OCT</t>
  </si>
  <si>
    <t>Kevin Durant</t>
  </si>
  <si>
    <t>Isaiah Thomas</t>
  </si>
  <si>
    <t>BAL</t>
  </si>
  <si>
    <t>SFW</t>
  </si>
  <si>
    <t>notable list</t>
  </si>
  <si>
    <t>(1965-66)</t>
  </si>
  <si>
    <t>(1967-68)</t>
  </si>
  <si>
    <t>Philadelphia 76ers</t>
  </si>
  <si>
    <t>old NBA record ; 2nd quarter</t>
  </si>
  <si>
    <t>Leon Wood</t>
  </si>
  <si>
    <t>(1985-86)</t>
  </si>
  <si>
    <t>4th quarter</t>
  </si>
  <si>
    <t>Toronto Raptors</t>
  </si>
  <si>
    <t>Devin Booker</t>
  </si>
  <si>
    <t>Paul George</t>
  </si>
  <si>
    <t>Indiana Pacers</t>
  </si>
  <si>
    <t>From</t>
  </si>
  <si>
    <t>To</t>
  </si>
  <si>
    <t>Team (s)</t>
  </si>
  <si>
    <t>Bob McAdoo</t>
  </si>
  <si>
    <t>PHI/SFW</t>
  </si>
  <si>
    <t>CIN/KCO</t>
  </si>
  <si>
    <t>BUF</t>
  </si>
  <si>
    <t>Damian Lillard</t>
  </si>
  <si>
    <t>Portland Trail Blazers</t>
  </si>
  <si>
    <t>POR</t>
  </si>
  <si>
    <t>(2017-18)</t>
  </si>
  <si>
    <t>total 50 pts ; did not play in 4th quarter</t>
  </si>
  <si>
    <t>James Harden</t>
  </si>
  <si>
    <t>Houston Rockets</t>
  </si>
  <si>
    <t>HOU</t>
  </si>
  <si>
    <t>total 56 pts</t>
  </si>
  <si>
    <t>SAC</t>
  </si>
  <si>
    <t>NBA (complete), ABA (complete)</t>
  </si>
  <si>
    <t>total 51 pts ; did not play in 4th quarter</t>
  </si>
  <si>
    <t>(2018-19)</t>
  </si>
  <si>
    <t>NBA  -  Most Consecutive Games Leading Game in Scoring  -  Regular Season</t>
  </si>
  <si>
    <r>
      <t>Notes:</t>
    </r>
    <r>
      <rPr>
        <sz val="10"/>
        <color indexed="53"/>
        <rFont val="Calibri"/>
        <family val="2"/>
        <charset val="238"/>
      </rPr>
      <t xml:space="preserve"> NBA (complete)</t>
    </r>
  </si>
  <si>
    <t>80 games in 1961-62, 46 games in 1962-63</t>
  </si>
  <si>
    <t>15 games in 1971-72, 44 games in 1972-73</t>
  </si>
  <si>
    <t>15 games in 1974-75, 13 games in 1975-76</t>
  </si>
  <si>
    <t>NBA  -  30+ Points in All Games of a Calendar Month - Regular Season (at least 10 games)</t>
  </si>
  <si>
    <t>42, 35, 46, 42, 51, 44, 40, 52, 40, 40, 41, 32, 30, 34</t>
  </si>
  <si>
    <t>44, 38, 32, 42, 43, 38, 57, 58, 48, 37, 61, 35, 40, 37</t>
  </si>
  <si>
    <t>60, 37, 39, 39, 78, 61, 55, 54, 52, 43, 50, 57, 55, 59, 51, 53, 60, 41</t>
  </si>
  <si>
    <t>32, 36, 53, 55, 47, 39, 52, 73, 62, 62, 54, 53, 44, 62, 55, 47, 53, 50, 55</t>
  </si>
  <si>
    <t>(1962-63)</t>
  </si>
  <si>
    <t>44, 72, 38, 54, 57, 45, 49, 73, 45, 59, 61, 53, 41, 37, 53</t>
  </si>
  <si>
    <t>(1963-64)</t>
  </si>
  <si>
    <t>40, 32, 38, 40, 30, 32, 59, 30, 32, 52, 52, 32, 40, 37, 52, 40, 30, 37</t>
  </si>
  <si>
    <t>total 52 pts</t>
  </si>
  <si>
    <t>total 52 pts ; did not play in 4th quarter</t>
  </si>
  <si>
    <t>total 55 pts</t>
  </si>
  <si>
    <t>Miami Heat</t>
  </si>
  <si>
    <t>MIA</t>
  </si>
  <si>
    <t>59 pts (https://twitter.com/toddspehr35/status/1115574479445299200)</t>
  </si>
  <si>
    <t>total 73 pts (https://www.nba.com/nuggets/the-golden-age-thompson-dempsey-080517-v2)</t>
  </si>
  <si>
    <t>62 pts (https://twitter.com/toddspehr35/status/1115573228360032257)</t>
  </si>
  <si>
    <t>(2019-20)</t>
  </si>
  <si>
    <t>Denver Nuggets</t>
  </si>
  <si>
    <t>NBA/ABA  -  Most Consecutive Games Leading Team in Scoring  -  Regular Season</t>
  </si>
  <si>
    <t>NBA  -  Players to Collect 30+ Points in Each Half of a Game  -  Regular Season</t>
  </si>
  <si>
    <t>(2020-21)</t>
  </si>
  <si>
    <t>1st half: 41 pts ; 2nd half: 59 pts</t>
  </si>
  <si>
    <t>Pete Maravich</t>
  </si>
  <si>
    <t>(1976-77)</t>
  </si>
  <si>
    <t>1st half: 31 pts ; 2nd half: 37 pts</t>
  </si>
  <si>
    <t>1st half: 34 pts ; 2nd half: 32 pts</t>
  </si>
  <si>
    <t>Joe Fulks</t>
  </si>
  <si>
    <t>(1948-49)</t>
  </si>
  <si>
    <t>1st half: 30 pts ; 2nd half: 33 pts</t>
  </si>
  <si>
    <t>1st half: 32 pts ; 2nd half: 30 pts</t>
  </si>
  <si>
    <t>1st half: 31 pts ; 2nd half: 31 pts</t>
  </si>
  <si>
    <t>1st half: 30 pts ; 2nd half: 31 pts</t>
  </si>
  <si>
    <t>1st half: 31 pts ; 2nd half: 30 pts</t>
  </si>
  <si>
    <t>(1960-61)</t>
  </si>
  <si>
    <t>1st half: 34 pts ; 2nd half: 37 pts</t>
  </si>
  <si>
    <t>Collin Sexton</t>
  </si>
  <si>
    <t>BRO</t>
  </si>
  <si>
    <t>##</t>
  </si>
  <si>
    <t>NBA (complete since 1996-97)</t>
  </si>
  <si>
    <t>(2010-11)</t>
  </si>
  <si>
    <t>###</t>
  </si>
  <si>
    <t>OT1: 4 pts ; OT2: 4 pts ; OT3: 13 pts</t>
  </si>
  <si>
    <t>####</t>
  </si>
  <si>
    <t>OT1: 0 pts ; OT2: 6 pts ; OT3: 2 pts ; OT4: 13 pts</t>
  </si>
  <si>
    <t>D'Angelo Russell</t>
  </si>
  <si>
    <t>Zach LaVine</t>
  </si>
  <si>
    <t>OT1: 7 pts ; OT2: 3 pts ; OT3: 14 pts</t>
  </si>
  <si>
    <t>OT1: 11 pts ; OT2: 2 pts ; OT3: 6 pts ; OT4: 2 pts</t>
  </si>
  <si>
    <t>OT1: 7 pts ; OT2: 15 pts</t>
  </si>
  <si>
    <t>OT1: 9 pts ; OT2: 6 pts ; OT3: 10 pts</t>
  </si>
  <si>
    <t>Bob Cousy</t>
  </si>
  <si>
    <t>SYR</t>
  </si>
  <si>
    <t>(1952-53)</t>
  </si>
  <si>
    <t>NBA  -  Players to Collect 20+ Points in Overtimes  -  Regular Season</t>
  </si>
  <si>
    <r>
      <t>Notes:</t>
    </r>
    <r>
      <rPr>
        <sz val="10"/>
        <color indexed="53"/>
        <rFont val="Calibri"/>
        <family val="2"/>
        <charset val="238"/>
      </rPr>
      <t xml:space="preserve"> NBA (incomplete), ABA (incomplete)</t>
    </r>
  </si>
  <si>
    <t>ABL (complete)</t>
  </si>
  <si>
    <t>NBA/ABA/ABL  - Most Points on Birthday  -  Regular Season</t>
  </si>
  <si>
    <t>Bradley Beal</t>
  </si>
  <si>
    <t>https://www.expressnews.com/spurs-nation/article/40-year-anniversary-of-Spurs-first-NBA-12533376.php</t>
  </si>
  <si>
    <t>and 18 consecutive points</t>
  </si>
  <si>
    <t>link2:</t>
  </si>
  <si>
    <t>NBA (complete since 1977 ; Wilt Chamberlain had at</t>
  </si>
  <si>
    <t>least 8 games)</t>
  </si>
  <si>
    <t>1st half: 33 pts ; 2nd half: 40 pts</t>
  </si>
  <si>
    <t>1st half: 39 pts ; 2nd half: 33 pts</t>
  </si>
  <si>
    <t>1st half: 30 pts ; 2nd half: 40 pts</t>
  </si>
  <si>
    <t>OT1: 6 pts ; OT2: 2 pts ; OT3: 8 pts ; OT4: 9 pts ; playoffs game</t>
  </si>
  <si>
    <t>Mahdi Abdul-Rahman</t>
  </si>
  <si>
    <t>Shareef Abdur-Rahim</t>
  </si>
  <si>
    <t>Dwyane Wade</t>
  </si>
  <si>
    <t>Jimmy Butler</t>
  </si>
  <si>
    <t>CJ McCollum</t>
  </si>
  <si>
    <t>Dale Ellis</t>
  </si>
  <si>
    <t>#####</t>
  </si>
  <si>
    <t>Lance Stephenson</t>
  </si>
  <si>
    <t>(2021-22)</t>
  </si>
  <si>
    <t>became the first NBA player to start a game by scoring 20 consecutive points</t>
  </si>
  <si>
    <t>consecutive final points</t>
  </si>
  <si>
    <t>consecutive final points ; and 19 consecutive points</t>
  </si>
  <si>
    <t>NBA  -  Most Consecutive Points - One Team  -  Regular Season</t>
  </si>
  <si>
    <t>NBA  -  Most Consecutive Points -  Both Teams  -  Regular Season &amp; Playoffs</t>
  </si>
  <si>
    <t>playoffs game</t>
  </si>
  <si>
    <t>Ray Allen</t>
  </si>
  <si>
    <t>Brandon Jennings</t>
  </si>
  <si>
    <t>Reggie Jackson</t>
  </si>
  <si>
    <t>Russell Wesbrook</t>
  </si>
  <si>
    <t>Kawhi Leonard</t>
  </si>
  <si>
    <t>Fred VanVleet</t>
  </si>
  <si>
    <t>(2012-13)</t>
  </si>
  <si>
    <t>Detroit Pistons</t>
  </si>
  <si>
    <t>became just the 7th player over the last 25 seasons to go on a personal 15-0 run (inc. playoffs)</t>
  </si>
  <si>
    <t>Karl-Anthony Towns</t>
  </si>
  <si>
    <t>Minnesota Timberwolves</t>
  </si>
  <si>
    <t>Kyrie Irving</t>
  </si>
  <si>
    <t>(2022-23)</t>
  </si>
  <si>
    <t>NOP</t>
  </si>
  <si>
    <t>Opponents</t>
  </si>
  <si>
    <t>NBA  -  Most Opponents With 40+ Points Against - Regular Season</t>
  </si>
  <si>
    <t>missing LAL</t>
  </si>
  <si>
    <t>missing CHA</t>
  </si>
  <si>
    <t>missing HOU</t>
  </si>
  <si>
    <t>all franchises</t>
  </si>
  <si>
    <t>1st half: 41 pts ; 2nd half: 30 pts</t>
  </si>
  <si>
    <t>total 71 pts</t>
  </si>
  <si>
    <t>Julius Randle</t>
  </si>
  <si>
    <t>total 57 pts</t>
  </si>
  <si>
    <t>end of 2022-23 season</t>
  </si>
  <si>
    <t>Jamal Crawford</t>
  </si>
  <si>
    <t>(2023-24)</t>
  </si>
  <si>
    <t>total 70 pts</t>
  </si>
  <si>
    <t>Joel Embiid</t>
  </si>
  <si>
    <t>1st half: 34 pts ; 2nd half: 36 pts</t>
  </si>
  <si>
    <t>total 73 pts</t>
  </si>
  <si>
    <t>Luka Doncic</t>
  </si>
  <si>
    <t>Dallas Mavericks</t>
  </si>
  <si>
    <t>1st half: 41 pts ; 2nd half: 32 pts</t>
  </si>
</sst>
</file>

<file path=xl/styles.xml><?xml version="1.0" encoding="utf-8"?>
<styleSheet xmlns="http://schemas.openxmlformats.org/spreadsheetml/2006/main">
  <numFmts count="1">
    <numFmt numFmtId="164" formatCode="mm\/dd\/yyyy"/>
  </numFmts>
  <fonts count="25">
    <font>
      <sz val="10"/>
      <name val="Arial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3"/>
      <color indexed="53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0"/>
      <color indexed="9"/>
      <name val="Calibri"/>
      <family val="2"/>
      <charset val="238"/>
    </font>
    <font>
      <b/>
      <sz val="10"/>
      <color indexed="9"/>
      <name val="Calibri"/>
      <family val="2"/>
    </font>
    <font>
      <sz val="10"/>
      <name val="Calibri"/>
      <family val="2"/>
    </font>
    <font>
      <sz val="11"/>
      <color indexed="8"/>
      <name val="Calibri"/>
      <family val="2"/>
      <charset val="238"/>
    </font>
    <font>
      <sz val="10"/>
      <name val="Arial"/>
      <family val="2"/>
    </font>
    <font>
      <sz val="12"/>
      <name val="宋体"/>
      <family val="3"/>
      <charset val="134"/>
    </font>
    <font>
      <sz val="12"/>
      <name val="宋体"/>
      <charset val="134"/>
    </font>
    <font>
      <sz val="10"/>
      <color indexed="53"/>
      <name val="Calibri"/>
      <family val="2"/>
      <charset val="238"/>
    </font>
    <font>
      <b/>
      <u/>
      <sz val="10"/>
      <color indexed="53"/>
      <name val="Calibri"/>
      <family val="2"/>
      <charset val="238"/>
    </font>
    <font>
      <b/>
      <sz val="10"/>
      <color indexed="53"/>
      <name val="Calibri"/>
      <family val="2"/>
    </font>
    <font>
      <sz val="11"/>
      <color theme="1"/>
      <name val="Czcionka tekstu podstawowego"/>
      <family val="2"/>
      <charset val="238"/>
    </font>
    <font>
      <u/>
      <sz val="10"/>
      <color theme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3"/>
      <color rgb="FFFFFF00"/>
      <name val="Calibri"/>
      <family val="2"/>
      <charset val="238"/>
    </font>
    <font>
      <b/>
      <sz val="12"/>
      <color rgb="FFFFFF00"/>
      <name val="Calibri"/>
      <family val="2"/>
      <charset val="238"/>
    </font>
    <font>
      <sz val="10"/>
      <color theme="0"/>
      <name val="Calibri"/>
      <family val="2"/>
    </font>
    <font>
      <sz val="10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9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9" fillId="0" borderId="0"/>
    <xf numFmtId="0" fontId="2" fillId="0" borderId="0"/>
    <xf numFmtId="0" fontId="2" fillId="0" borderId="0"/>
    <xf numFmtId="9" fontId="10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4" fillId="0" borderId="0"/>
  </cellStyleXfs>
  <cellXfs count="7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6" fillId="2" borderId="0" xfId="2" applyFont="1" applyFill="1" applyAlignment="1">
      <alignment horizontal="center" vertical="center"/>
    </xf>
    <xf numFmtId="1" fontId="6" fillId="2" borderId="0" xfId="2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2" borderId="0" xfId="2" applyFont="1" applyFill="1" applyAlignment="1">
      <alignment horizontal="right" vertical="center"/>
    </xf>
    <xf numFmtId="0" fontId="7" fillId="2" borderId="0" xfId="2" applyFont="1" applyFill="1" applyAlignment="1">
      <alignment horizontal="center" vertical="center"/>
    </xf>
    <xf numFmtId="1" fontId="7" fillId="2" borderId="0" xfId="2" applyNumberFormat="1" applyFont="1" applyFill="1" applyAlignment="1">
      <alignment horizontal="center" vertical="center"/>
    </xf>
    <xf numFmtId="1" fontId="7" fillId="2" borderId="0" xfId="2" applyNumberFormat="1" applyFont="1" applyFill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8" fillId="2" borderId="0" xfId="2" applyFont="1" applyFill="1" applyAlignment="1">
      <alignment horizontal="center" vertical="center"/>
    </xf>
    <xf numFmtId="0" fontId="9" fillId="0" borderId="0" xfId="0" applyFont="1" applyAlignment="1">
      <alignment horizontal="center"/>
    </xf>
    <xf numFmtId="0" fontId="20" fillId="2" borderId="0" xfId="2" applyFont="1" applyFill="1" applyAlignment="1">
      <alignment vertical="center"/>
    </xf>
    <xf numFmtId="0" fontId="4" fillId="3" borderId="0" xfId="0" applyFont="1" applyFill="1" applyAlignment="1">
      <alignment horizontal="center"/>
    </xf>
    <xf numFmtId="0" fontId="21" fillId="2" borderId="0" xfId="2" applyFont="1" applyFill="1" applyAlignment="1">
      <alignment horizontal="right" vertical="center"/>
    </xf>
    <xf numFmtId="0" fontId="4" fillId="4" borderId="0" xfId="0" applyFont="1" applyFill="1"/>
    <xf numFmtId="0" fontId="14" fillId="4" borderId="0" xfId="2" applyFont="1" applyFill="1" applyAlignment="1">
      <alignment horizontal="left" vertical="center"/>
    </xf>
    <xf numFmtId="0" fontId="15" fillId="4" borderId="0" xfId="2" applyFont="1" applyFill="1" applyAlignment="1">
      <alignment horizontal="right" vertical="center"/>
    </xf>
    <xf numFmtId="0" fontId="9" fillId="0" borderId="0" xfId="0" applyFont="1"/>
    <xf numFmtId="1" fontId="9" fillId="0" borderId="0" xfId="0" applyNumberFormat="1" applyFont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9" fillId="0" borderId="0" xfId="5" applyFont="1" applyAlignment="1">
      <alignment horizontal="center"/>
    </xf>
    <xf numFmtId="0" fontId="15" fillId="4" borderId="0" xfId="2" applyFont="1" applyFill="1" applyAlignment="1">
      <alignment horizontal="left" vertical="center"/>
    </xf>
    <xf numFmtId="0" fontId="18" fillId="0" borderId="0" xfId="1" applyAlignment="1" applyProtection="1"/>
    <xf numFmtId="0" fontId="9" fillId="0" borderId="0" xfId="0" applyFont="1" applyAlignment="1">
      <alignment horizontal="left"/>
    </xf>
    <xf numFmtId="0" fontId="4" fillId="5" borderId="0" xfId="0" applyFont="1" applyFill="1" applyAlignment="1">
      <alignment horizontal="center"/>
    </xf>
    <xf numFmtId="14" fontId="9" fillId="0" borderId="0" xfId="0" applyNumberFormat="1" applyFont="1" applyAlignment="1">
      <alignment horizontal="center"/>
    </xf>
    <xf numFmtId="0" fontId="15" fillId="4" borderId="0" xfId="24" applyFont="1" applyFill="1" applyAlignment="1">
      <alignment horizontal="right" vertical="center"/>
    </xf>
    <xf numFmtId="0" fontId="14" fillId="4" borderId="0" xfId="24" applyFont="1" applyFill="1" applyAlignment="1">
      <alignment horizontal="left" vertical="center"/>
    </xf>
    <xf numFmtId="0" fontId="20" fillId="2" borderId="0" xfId="24" applyFont="1" applyFill="1" applyAlignment="1">
      <alignment vertical="center"/>
    </xf>
    <xf numFmtId="0" fontId="8" fillId="2" borderId="0" xfId="24" applyFont="1" applyFill="1" applyAlignment="1">
      <alignment horizontal="center" vertical="center"/>
    </xf>
    <xf numFmtId="0" fontId="21" fillId="2" borderId="0" xfId="24" applyFont="1" applyFill="1" applyAlignment="1">
      <alignment horizontal="right" vertical="center"/>
    </xf>
    <xf numFmtId="0" fontId="6" fillId="2" borderId="0" xfId="24" applyFont="1" applyFill="1" applyAlignment="1">
      <alignment horizontal="center" vertical="center"/>
    </xf>
    <xf numFmtId="1" fontId="6" fillId="2" borderId="0" xfId="24" applyNumberFormat="1" applyFont="1" applyFill="1" applyAlignment="1">
      <alignment horizontal="center" vertical="center"/>
    </xf>
    <xf numFmtId="0" fontId="7" fillId="2" borderId="0" xfId="24" applyFont="1" applyFill="1" applyAlignment="1">
      <alignment horizontal="right" vertical="center"/>
    </xf>
    <xf numFmtId="0" fontId="7" fillId="2" borderId="0" xfId="24" applyFont="1" applyFill="1" applyAlignment="1">
      <alignment horizontal="center" vertical="center"/>
    </xf>
    <xf numFmtId="1" fontId="7" fillId="2" borderId="0" xfId="24" applyNumberFormat="1" applyFont="1" applyFill="1" applyAlignment="1">
      <alignment horizontal="center" vertical="center"/>
    </xf>
    <xf numFmtId="1" fontId="7" fillId="2" borderId="0" xfId="24" applyNumberFormat="1" applyFont="1" applyFill="1" applyAlignment="1">
      <alignment horizontal="right" vertical="center"/>
    </xf>
    <xf numFmtId="164" fontId="3" fillId="0" borderId="0" xfId="24" applyNumberFormat="1" applyFont="1" applyAlignment="1">
      <alignment horizontal="center"/>
    </xf>
    <xf numFmtId="0" fontId="22" fillId="0" borderId="0" xfId="0" applyFont="1" applyAlignment="1">
      <alignment horizontal="center"/>
    </xf>
    <xf numFmtId="0" fontId="9" fillId="0" borderId="0" xfId="25" applyFont="1" applyAlignment="1">
      <alignment horizontal="center"/>
    </xf>
    <xf numFmtId="0" fontId="9" fillId="0" borderId="0" xfId="0" applyFont="1" applyAlignment="1">
      <alignment horizontal="left"/>
    </xf>
    <xf numFmtId="0" fontId="7" fillId="2" borderId="0" xfId="2" applyFont="1" applyFill="1" applyAlignment="1">
      <alignment horizontal="center" vertical="center"/>
    </xf>
    <xf numFmtId="0" fontId="8" fillId="2" borderId="0" xfId="2" applyFont="1" applyFill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2" borderId="0" xfId="2" applyFont="1" applyFill="1" applyAlignment="1">
      <alignment horizontal="center" vertical="center"/>
    </xf>
    <xf numFmtId="0" fontId="8" fillId="2" borderId="0" xfId="2" applyFont="1" applyFill="1" applyAlignment="1">
      <alignment horizontal="center" vertical="center"/>
    </xf>
    <xf numFmtId="14" fontId="3" fillId="0" borderId="0" xfId="2" applyNumberFormat="1" applyFont="1" applyAlignment="1">
      <alignment horizontal="center"/>
    </xf>
    <xf numFmtId="14" fontId="3" fillId="0" borderId="0" xfId="26" applyNumberFormat="1" applyFont="1" applyAlignment="1">
      <alignment horizontal="center"/>
    </xf>
    <xf numFmtId="14" fontId="4" fillId="2" borderId="0" xfId="0" applyNumberFormat="1" applyFont="1" applyFill="1"/>
    <xf numFmtId="0" fontId="9" fillId="0" borderId="0" xfId="0" applyFont="1" applyAlignment="1">
      <alignment horizontal="left"/>
    </xf>
    <xf numFmtId="0" fontId="9" fillId="0" borderId="0" xfId="0" applyFont="1" applyFill="1" applyAlignment="1">
      <alignment horizontal="center"/>
    </xf>
    <xf numFmtId="0" fontId="23" fillId="0" borderId="0" xfId="0" applyFont="1"/>
    <xf numFmtId="0" fontId="9" fillId="0" borderId="0" xfId="0" applyFont="1" applyAlignment="1">
      <alignment horizontal="left"/>
    </xf>
    <xf numFmtId="0" fontId="7" fillId="2" borderId="0" xfId="2" applyFont="1" applyFill="1" applyAlignment="1">
      <alignment horizontal="center" vertical="center"/>
    </xf>
    <xf numFmtId="0" fontId="8" fillId="2" borderId="0" xfId="2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9" fillId="0" borderId="0" xfId="0" applyFont="1" applyAlignment="1">
      <alignment horizontal="left"/>
    </xf>
    <xf numFmtId="0" fontId="7" fillId="2" borderId="0" xfId="2" applyFont="1" applyFill="1" applyAlignment="1">
      <alignment horizontal="center" vertical="center"/>
    </xf>
    <xf numFmtId="0" fontId="8" fillId="2" borderId="0" xfId="2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8" fillId="2" borderId="0" xfId="24" applyFont="1" applyFill="1" applyAlignment="1">
      <alignment horizontal="center" vertical="center"/>
    </xf>
    <xf numFmtId="0" fontId="7" fillId="2" borderId="0" xfId="24" applyFont="1" applyFill="1" applyAlignment="1">
      <alignment horizontal="center" vertical="center"/>
    </xf>
    <xf numFmtId="14" fontId="3" fillId="0" borderId="0" xfId="28" applyNumberFormat="1" applyFont="1" applyAlignment="1">
      <alignment horizontal="center"/>
    </xf>
    <xf numFmtId="0" fontId="5" fillId="2" borderId="0" xfId="2" applyFont="1" applyFill="1" applyAlignment="1">
      <alignment horizontal="center" vertical="center"/>
    </xf>
    <xf numFmtId="0" fontId="16" fillId="2" borderId="0" xfId="2" applyFont="1" applyFill="1" applyAlignment="1">
      <alignment horizontal="center" vertical="center"/>
    </xf>
    <xf numFmtId="0" fontId="5" fillId="2" borderId="0" xfId="24" applyFont="1" applyFill="1" applyAlignment="1">
      <alignment horizontal="center" vertical="center"/>
    </xf>
  </cellXfs>
  <cellStyles count="29">
    <cellStyle name="Hiperłącze" xfId="1" builtinId="8"/>
    <cellStyle name="Normalny" xfId="0" builtinId="0"/>
    <cellStyle name="Normalny 12 2" xfId="27"/>
    <cellStyle name="Normalny 2" xfId="2"/>
    <cellStyle name="Normalny 2 12" xfId="26"/>
    <cellStyle name="Normalny 2 2" xfId="24"/>
    <cellStyle name="Normalny 2_various stats 1" xfId="28"/>
    <cellStyle name="Normalny 3" xfId="3"/>
    <cellStyle name="Normalny 4" xfId="4"/>
    <cellStyle name="Normalny_01 reg points" xfId="5"/>
    <cellStyle name="Normalny_02 reg rebounds" xfId="25"/>
    <cellStyle name="Procentowy 2" xfId="6"/>
    <cellStyle name="常规 10" xfId="7"/>
    <cellStyle name="常规 12" xfId="8"/>
    <cellStyle name="常规 13" xfId="9"/>
    <cellStyle name="常规 14" xfId="10"/>
    <cellStyle name="常规 15" xfId="11"/>
    <cellStyle name="常规 16" xfId="12"/>
    <cellStyle name="常规 17" xfId="13"/>
    <cellStyle name="常规 18" xfId="14"/>
    <cellStyle name="常规 2" xfId="15"/>
    <cellStyle name="常规 2 2" xfId="16"/>
    <cellStyle name="常规 3" xfId="17"/>
    <cellStyle name="常规 4" xfId="18"/>
    <cellStyle name="常规 5" xfId="19"/>
    <cellStyle name="常规 6" xfId="20"/>
    <cellStyle name="常规 7" xfId="21"/>
    <cellStyle name="常规 8" xfId="22"/>
    <cellStyle name="常规 9" xfId="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www.expressnews.com/spurs-nation/article/40-year-anniversary-of-Spurs-first-NBA-12533376.php" TargetMode="External"/><Relationship Id="rId1" Type="http://schemas.openxmlformats.org/officeDocument/2006/relationships/hyperlink" Target="http://www.therichest.com/sports/basketball-sports/top-11-members-of-the-nba-60-point-club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E15"/>
  <sheetViews>
    <sheetView workbookViewId="0">
      <selection activeCell="E10" sqref="E10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8.42578125" style="2" customWidth="1"/>
    <col min="5" max="5" width="28.7109375" style="1" customWidth="1"/>
    <col min="6" max="16384" width="9.140625" style="1"/>
  </cols>
  <sheetData>
    <row r="1" spans="1:5" ht="15" customHeight="1">
      <c r="A1" s="67" t="s">
        <v>78</v>
      </c>
      <c r="B1" s="67"/>
      <c r="C1" s="67"/>
      <c r="D1" s="67"/>
      <c r="E1" s="67"/>
    </row>
    <row r="2" spans="1:5" ht="15" customHeight="1">
      <c r="A2" s="67"/>
      <c r="B2" s="67"/>
      <c r="C2" s="67"/>
      <c r="D2" s="67"/>
      <c r="E2" s="67"/>
    </row>
    <row r="3" spans="1:5" s="5" customFormat="1">
      <c r="A3" s="3" t="s">
        <v>12</v>
      </c>
      <c r="B3" s="3" t="s">
        <v>8</v>
      </c>
      <c r="C3" s="3" t="s">
        <v>0</v>
      </c>
      <c r="D3" s="3" t="s">
        <v>16</v>
      </c>
      <c r="E3" s="62" t="s">
        <v>15</v>
      </c>
    </row>
    <row r="4" spans="1:5" s="10" customFormat="1" ht="12.75" customHeight="1">
      <c r="A4" s="6"/>
      <c r="B4" s="6"/>
      <c r="C4" s="7"/>
      <c r="D4" s="7"/>
      <c r="E4" s="61"/>
    </row>
    <row r="5" spans="1:5" ht="12.6" customHeight="1">
      <c r="A5" s="14" t="s">
        <v>13</v>
      </c>
      <c r="B5" s="1" t="s">
        <v>18</v>
      </c>
      <c r="D5" s="2">
        <v>1509</v>
      </c>
      <c r="E5" s="60"/>
    </row>
    <row r="6" spans="1:5" ht="12.6" customHeight="1">
      <c r="A6" s="14" t="s">
        <v>13</v>
      </c>
      <c r="B6" s="1" t="s">
        <v>19</v>
      </c>
      <c r="D6" s="2">
        <v>1441</v>
      </c>
      <c r="E6" s="60"/>
    </row>
    <row r="7" spans="1:5" ht="12.6" customHeight="1">
      <c r="A7" s="14" t="s">
        <v>13</v>
      </c>
      <c r="B7" s="1" t="s">
        <v>33</v>
      </c>
      <c r="C7" s="2" t="s">
        <v>21</v>
      </c>
      <c r="D7" s="2">
        <v>1413</v>
      </c>
      <c r="E7" s="60" t="s">
        <v>293</v>
      </c>
    </row>
    <row r="8" spans="1:5" ht="12.6" customHeight="1">
      <c r="A8" s="14" t="s">
        <v>13</v>
      </c>
      <c r="B8" s="1" t="s">
        <v>25</v>
      </c>
      <c r="D8" s="2">
        <v>1373</v>
      </c>
      <c r="E8" s="60"/>
    </row>
    <row r="9" spans="1:5" ht="12.6" customHeight="1">
      <c r="A9" s="14" t="s">
        <v>13</v>
      </c>
      <c r="B9" s="1" t="s">
        <v>20</v>
      </c>
      <c r="D9" s="2">
        <v>1260</v>
      </c>
      <c r="E9" s="60"/>
    </row>
    <row r="10" spans="1:5" ht="12.6" customHeight="1">
      <c r="A10" s="14" t="s">
        <v>13</v>
      </c>
      <c r="B10" s="1" t="s">
        <v>22</v>
      </c>
      <c r="D10" s="2">
        <v>1256</v>
      </c>
      <c r="E10" s="60"/>
    </row>
    <row r="11" spans="1:5" ht="12.6" customHeight="1">
      <c r="A11" s="14" t="s">
        <v>13</v>
      </c>
      <c r="B11" s="1" t="s">
        <v>23</v>
      </c>
      <c r="D11" s="2">
        <v>1254</v>
      </c>
      <c r="E11" s="60"/>
    </row>
    <row r="12" spans="1:5" ht="12.6" customHeight="1">
      <c r="A12" s="14" t="s">
        <v>13</v>
      </c>
      <c r="B12" s="1" t="s">
        <v>24</v>
      </c>
      <c r="D12" s="2">
        <v>1195</v>
      </c>
      <c r="E12" s="60"/>
    </row>
    <row r="13" spans="1:5" ht="12.6" customHeight="1">
      <c r="A13" s="14" t="s">
        <v>13</v>
      </c>
      <c r="B13" s="1" t="s">
        <v>26</v>
      </c>
      <c r="D13" s="2">
        <v>1178</v>
      </c>
      <c r="E13" s="60"/>
    </row>
    <row r="14" spans="1:5" ht="12.6" customHeight="1">
      <c r="A14" s="14" t="s">
        <v>13</v>
      </c>
      <c r="B14" s="1" t="s">
        <v>27</v>
      </c>
      <c r="D14" s="2">
        <v>1178</v>
      </c>
      <c r="E14" s="60"/>
    </row>
    <row r="15" spans="1:5" ht="12.6" customHeight="1">
      <c r="A15" s="21"/>
      <c r="B15" s="21"/>
      <c r="C15" s="22"/>
      <c r="D15" s="22"/>
      <c r="E15" s="21"/>
    </row>
  </sheetData>
  <autoFilter ref="A4:E4"/>
  <mergeCells count="1">
    <mergeCell ref="A1:E2"/>
  </mergeCells>
  <pageMargins left="0.7" right="0.7" top="0.75" bottom="0.75" header="0.3" footer="0.3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N20"/>
  <sheetViews>
    <sheetView tabSelected="1" workbookViewId="0">
      <selection activeCell="E9" sqref="E9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25.7109375" style="2" customWidth="1"/>
    <col min="5" max="6" width="5.28515625" style="2" customWidth="1"/>
    <col min="7" max="9" width="6.28515625" style="2" customWidth="1"/>
    <col min="10" max="10" width="11.5703125" style="1" customWidth="1"/>
    <col min="11" max="11" width="10.140625" style="2" customWidth="1"/>
    <col min="12" max="12" width="7" style="1" customWidth="1"/>
    <col min="13" max="13" width="6" style="2" customWidth="1"/>
    <col min="14" max="14" width="28.5703125" style="1" customWidth="1"/>
    <col min="15" max="16384" width="9.140625" style="1"/>
  </cols>
  <sheetData>
    <row r="1" spans="1:14" ht="15" customHeight="1">
      <c r="A1" s="67" t="s">
        <v>206</v>
      </c>
      <c r="B1" s="67"/>
      <c r="C1" s="67"/>
      <c r="D1" s="67"/>
      <c r="E1" s="67"/>
      <c r="F1" s="67"/>
      <c r="G1" s="67"/>
      <c r="H1" s="67"/>
      <c r="I1" s="67"/>
      <c r="J1" s="67"/>
      <c r="K1" s="18" t="s">
        <v>14</v>
      </c>
      <c r="L1" s="17" t="s">
        <v>248</v>
      </c>
      <c r="M1" s="13"/>
      <c r="N1" s="13"/>
    </row>
    <row r="2" spans="1:14" ht="1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17"/>
      <c r="L2" s="17" t="s">
        <v>249</v>
      </c>
      <c r="M2" s="16"/>
      <c r="N2" s="15"/>
    </row>
    <row r="3" spans="1:14" s="5" customFormat="1">
      <c r="A3" s="3" t="s">
        <v>12</v>
      </c>
      <c r="B3" s="3" t="s">
        <v>8</v>
      </c>
      <c r="C3" s="3" t="s">
        <v>0</v>
      </c>
      <c r="D3" s="3" t="s">
        <v>11</v>
      </c>
      <c r="E3" s="3" t="s">
        <v>1</v>
      </c>
      <c r="F3" s="3" t="s">
        <v>10</v>
      </c>
      <c r="G3" s="4" t="s">
        <v>2</v>
      </c>
      <c r="H3" s="4" t="s">
        <v>3</v>
      </c>
      <c r="I3" s="4" t="s">
        <v>4</v>
      </c>
      <c r="J3" s="4" t="s">
        <v>5</v>
      </c>
      <c r="K3" s="4" t="s">
        <v>6</v>
      </c>
      <c r="L3" s="3" t="s">
        <v>7</v>
      </c>
      <c r="M3" s="45" t="s">
        <v>9</v>
      </c>
      <c r="N3" s="62" t="s">
        <v>15</v>
      </c>
    </row>
    <row r="4" spans="1:14" s="10" customFormat="1" ht="12.75" customHeight="1">
      <c r="A4" s="6"/>
      <c r="B4" s="6"/>
      <c r="C4" s="44"/>
      <c r="D4" s="44"/>
      <c r="E4" s="44"/>
      <c r="F4" s="44"/>
      <c r="G4" s="8"/>
      <c r="H4" s="8"/>
      <c r="I4" s="8"/>
      <c r="J4" s="9"/>
      <c r="K4" s="8"/>
      <c r="L4" s="6"/>
      <c r="M4" s="44"/>
      <c r="N4" s="61"/>
    </row>
    <row r="5" spans="1:14" ht="12.6" customHeight="1">
      <c r="A5" s="14" t="s">
        <v>13</v>
      </c>
      <c r="B5" s="19" t="s">
        <v>213</v>
      </c>
      <c r="C5" s="12"/>
      <c r="D5" s="43" t="s">
        <v>70</v>
      </c>
      <c r="E5" s="12" t="s">
        <v>58</v>
      </c>
      <c r="F5" s="12" t="s">
        <v>99</v>
      </c>
      <c r="G5" s="12">
        <v>10</v>
      </c>
      <c r="H5" s="12">
        <v>2</v>
      </c>
      <c r="I5" s="12">
        <v>1949</v>
      </c>
      <c r="J5" s="50">
        <f t="shared" ref="J5:J12" si="0">DATE(I5,H5,G5)</f>
        <v>17939</v>
      </c>
      <c r="K5" s="12" t="s">
        <v>214</v>
      </c>
      <c r="L5" s="12"/>
      <c r="M5" s="12">
        <v>63</v>
      </c>
      <c r="N5" s="60" t="s">
        <v>215</v>
      </c>
    </row>
    <row r="6" spans="1:14" ht="12.6" customHeight="1">
      <c r="A6" s="14" t="s">
        <v>13</v>
      </c>
      <c r="B6" s="19" t="s">
        <v>35</v>
      </c>
      <c r="C6" s="12"/>
      <c r="D6" s="46" t="s">
        <v>56</v>
      </c>
      <c r="E6" s="12" t="s">
        <v>60</v>
      </c>
      <c r="F6" s="12" t="s">
        <v>63</v>
      </c>
      <c r="G6" s="12">
        <v>15</v>
      </c>
      <c r="H6" s="12">
        <v>11</v>
      </c>
      <c r="I6" s="12">
        <v>1960</v>
      </c>
      <c r="J6" s="50">
        <f t="shared" si="0"/>
        <v>22235</v>
      </c>
      <c r="K6" s="12" t="s">
        <v>220</v>
      </c>
      <c r="L6" s="12"/>
      <c r="M6" s="12">
        <v>71</v>
      </c>
      <c r="N6" s="60" t="s">
        <v>221</v>
      </c>
    </row>
    <row r="7" spans="1:14" ht="12.6" customHeight="1">
      <c r="A7" s="14" t="s">
        <v>13</v>
      </c>
      <c r="B7" s="19" t="s">
        <v>31</v>
      </c>
      <c r="C7" s="12"/>
      <c r="D7" s="53" t="s">
        <v>70</v>
      </c>
      <c r="E7" s="12" t="s">
        <v>58</v>
      </c>
      <c r="F7" s="12" t="s">
        <v>38</v>
      </c>
      <c r="G7" s="12">
        <v>13</v>
      </c>
      <c r="H7" s="12">
        <v>1</v>
      </c>
      <c r="I7" s="12">
        <v>1962</v>
      </c>
      <c r="J7" s="50">
        <f t="shared" si="0"/>
        <v>22659</v>
      </c>
      <c r="K7" s="12" t="s">
        <v>114</v>
      </c>
      <c r="L7" s="12"/>
      <c r="M7" s="12">
        <v>73</v>
      </c>
      <c r="N7" s="60" t="s">
        <v>250</v>
      </c>
    </row>
    <row r="8" spans="1:14" ht="12.6" customHeight="1">
      <c r="A8" s="14" t="s">
        <v>13</v>
      </c>
      <c r="B8" s="19" t="s">
        <v>31</v>
      </c>
      <c r="C8" s="12"/>
      <c r="D8" s="53" t="s">
        <v>70</v>
      </c>
      <c r="E8" s="12" t="s">
        <v>58</v>
      </c>
      <c r="F8" s="12" t="s">
        <v>63</v>
      </c>
      <c r="G8" s="12">
        <v>2</v>
      </c>
      <c r="H8" s="12">
        <v>3</v>
      </c>
      <c r="I8" s="12">
        <v>1962</v>
      </c>
      <c r="J8" s="50">
        <f t="shared" si="0"/>
        <v>22707</v>
      </c>
      <c r="K8" s="12" t="s">
        <v>114</v>
      </c>
      <c r="L8" s="12"/>
      <c r="M8" s="12">
        <v>100</v>
      </c>
      <c r="N8" s="60" t="s">
        <v>208</v>
      </c>
    </row>
    <row r="9" spans="1:14" ht="12.6" customHeight="1">
      <c r="A9" s="14" t="s">
        <v>13</v>
      </c>
      <c r="B9" s="19" t="s">
        <v>31</v>
      </c>
      <c r="C9" s="12"/>
      <c r="D9" s="53" t="s">
        <v>70</v>
      </c>
      <c r="E9" s="12" t="s">
        <v>148</v>
      </c>
      <c r="F9" s="12" t="s">
        <v>60</v>
      </c>
      <c r="G9" s="12">
        <v>3</v>
      </c>
      <c r="H9" s="12">
        <v>11</v>
      </c>
      <c r="I9" s="12">
        <v>1962</v>
      </c>
      <c r="J9" s="50">
        <f t="shared" si="0"/>
        <v>22953</v>
      </c>
      <c r="K9" s="12" t="s">
        <v>191</v>
      </c>
      <c r="L9" s="12"/>
      <c r="M9" s="12">
        <v>72</v>
      </c>
      <c r="N9" s="60" t="s">
        <v>251</v>
      </c>
    </row>
    <row r="10" spans="1:14" ht="12.6" customHeight="1">
      <c r="A10" s="14" t="s">
        <v>13</v>
      </c>
      <c r="B10" s="19" t="s">
        <v>31</v>
      </c>
      <c r="C10" s="12"/>
      <c r="D10" s="53" t="s">
        <v>70</v>
      </c>
      <c r="E10" s="12" t="s">
        <v>148</v>
      </c>
      <c r="F10" s="12" t="s">
        <v>238</v>
      </c>
      <c r="G10" s="12">
        <v>10</v>
      </c>
      <c r="H10" s="12">
        <v>3</v>
      </c>
      <c r="I10" s="12">
        <v>1963</v>
      </c>
      <c r="J10" s="50">
        <f t="shared" si="0"/>
        <v>23080</v>
      </c>
      <c r="K10" s="12" t="s">
        <v>191</v>
      </c>
      <c r="L10" s="12"/>
      <c r="M10" s="12">
        <v>70</v>
      </c>
      <c r="N10" s="60" t="s">
        <v>252</v>
      </c>
    </row>
    <row r="11" spans="1:14" ht="12.6" customHeight="1">
      <c r="A11" s="14" t="s">
        <v>13</v>
      </c>
      <c r="B11" s="19" t="s">
        <v>31</v>
      </c>
      <c r="C11" s="12"/>
      <c r="D11" s="53" t="s">
        <v>56</v>
      </c>
      <c r="E11" s="12" t="s">
        <v>60</v>
      </c>
      <c r="F11" s="12" t="s">
        <v>39</v>
      </c>
      <c r="G11" s="12">
        <v>9</v>
      </c>
      <c r="H11" s="12">
        <v>2</v>
      </c>
      <c r="I11" s="12">
        <v>1969</v>
      </c>
      <c r="J11" s="50">
        <f t="shared" si="0"/>
        <v>25243</v>
      </c>
      <c r="K11" s="12" t="s">
        <v>124</v>
      </c>
      <c r="L11" s="12"/>
      <c r="M11" s="12">
        <v>66</v>
      </c>
      <c r="N11" s="60" t="s">
        <v>212</v>
      </c>
    </row>
    <row r="12" spans="1:14" ht="12.6" customHeight="1">
      <c r="A12" s="14" t="s">
        <v>13</v>
      </c>
      <c r="B12" s="19" t="s">
        <v>209</v>
      </c>
      <c r="C12" s="12"/>
      <c r="D12" s="43" t="s">
        <v>73</v>
      </c>
      <c r="E12" s="12" t="s">
        <v>91</v>
      </c>
      <c r="F12" s="12" t="s">
        <v>63</v>
      </c>
      <c r="G12" s="12">
        <v>25</v>
      </c>
      <c r="H12" s="12">
        <v>2</v>
      </c>
      <c r="I12" s="12">
        <v>1977</v>
      </c>
      <c r="J12" s="50">
        <f t="shared" si="0"/>
        <v>28181</v>
      </c>
      <c r="K12" s="12" t="s">
        <v>210</v>
      </c>
      <c r="L12" s="12"/>
      <c r="M12" s="12">
        <v>68</v>
      </c>
      <c r="N12" s="60" t="s">
        <v>211</v>
      </c>
    </row>
    <row r="13" spans="1:14" ht="12.6" customHeight="1">
      <c r="A13" s="14" t="s">
        <v>13</v>
      </c>
      <c r="B13" s="19" t="s">
        <v>19</v>
      </c>
      <c r="C13" s="12"/>
      <c r="D13" s="43" t="s">
        <v>73</v>
      </c>
      <c r="E13" s="12" t="s">
        <v>75</v>
      </c>
      <c r="F13" s="12" t="s">
        <v>42</v>
      </c>
      <c r="G13" s="12">
        <v>27</v>
      </c>
      <c r="H13" s="12">
        <v>1</v>
      </c>
      <c r="I13" s="12">
        <v>1990</v>
      </c>
      <c r="J13" s="50">
        <f t="shared" ref="J13" si="1">DATE(I13,H13,G13)</f>
        <v>32900</v>
      </c>
      <c r="K13" s="12" t="s">
        <v>51</v>
      </c>
      <c r="L13" s="12"/>
      <c r="M13" s="12">
        <v>61</v>
      </c>
      <c r="N13" s="60" t="s">
        <v>218</v>
      </c>
    </row>
    <row r="14" spans="1:14" ht="12.6" customHeight="1">
      <c r="A14" s="14" t="s">
        <v>13</v>
      </c>
      <c r="B14" s="19" t="s">
        <v>29</v>
      </c>
      <c r="C14" s="12"/>
      <c r="D14" s="43" t="s">
        <v>71</v>
      </c>
      <c r="E14" s="12" t="s">
        <v>38</v>
      </c>
      <c r="F14" s="12" t="s">
        <v>108</v>
      </c>
      <c r="G14" s="12">
        <v>28</v>
      </c>
      <c r="H14" s="12">
        <v>3</v>
      </c>
      <c r="I14" s="12">
        <v>1990</v>
      </c>
      <c r="J14" s="50">
        <f t="shared" ref="J14:J16" si="2">DATE(I14,H14,G14)</f>
        <v>32960</v>
      </c>
      <c r="K14" s="12" t="s">
        <v>51</v>
      </c>
      <c r="L14" s="12" t="s">
        <v>47</v>
      </c>
      <c r="M14" s="12">
        <v>69</v>
      </c>
      <c r="N14" s="60" t="s">
        <v>219</v>
      </c>
    </row>
    <row r="15" spans="1:14" ht="12.6" customHeight="1">
      <c r="A15" s="14" t="s">
        <v>13</v>
      </c>
      <c r="B15" s="19" t="s">
        <v>23</v>
      </c>
      <c r="C15" s="12"/>
      <c r="D15" s="43" t="s">
        <v>56</v>
      </c>
      <c r="E15" s="12" t="s">
        <v>60</v>
      </c>
      <c r="F15" s="12" t="s">
        <v>106</v>
      </c>
      <c r="G15" s="12">
        <v>20</v>
      </c>
      <c r="H15" s="12">
        <v>12</v>
      </c>
      <c r="I15" s="12">
        <v>2005</v>
      </c>
      <c r="J15" s="50">
        <f t="shared" si="2"/>
        <v>38706</v>
      </c>
      <c r="K15" s="12" t="s">
        <v>40</v>
      </c>
      <c r="L15" s="42"/>
      <c r="M15" s="12">
        <v>62</v>
      </c>
      <c r="N15" s="60" t="s">
        <v>216</v>
      </c>
    </row>
    <row r="16" spans="1:14" ht="12.6" customHeight="1">
      <c r="A16" s="14" t="s">
        <v>13</v>
      </c>
      <c r="B16" s="19" t="s">
        <v>104</v>
      </c>
      <c r="C16" s="12" t="s">
        <v>21</v>
      </c>
      <c r="D16" s="19" t="s">
        <v>70</v>
      </c>
      <c r="E16" s="12" t="s">
        <v>83</v>
      </c>
      <c r="F16" s="12" t="s">
        <v>170</v>
      </c>
      <c r="G16" s="12">
        <v>3</v>
      </c>
      <c r="H16" s="12">
        <v>1</v>
      </c>
      <c r="I16" s="12">
        <v>2021</v>
      </c>
      <c r="J16" s="50">
        <f t="shared" si="2"/>
        <v>44199</v>
      </c>
      <c r="K16" s="12" t="s">
        <v>207</v>
      </c>
      <c r="L16" s="12"/>
      <c r="M16" s="12">
        <v>62</v>
      </c>
      <c r="N16" s="60" t="s">
        <v>217</v>
      </c>
    </row>
    <row r="17" spans="1:14" ht="12.6" customHeight="1">
      <c r="A17" s="14" t="s">
        <v>13</v>
      </c>
      <c r="B17" s="19" t="s">
        <v>168</v>
      </c>
      <c r="C17" s="12" t="s">
        <v>21</v>
      </c>
      <c r="D17" s="19" t="s">
        <v>169</v>
      </c>
      <c r="E17" s="12" t="s">
        <v>170</v>
      </c>
      <c r="F17" s="12" t="s">
        <v>175</v>
      </c>
      <c r="G17" s="12">
        <v>26</v>
      </c>
      <c r="H17" s="12">
        <v>2</v>
      </c>
      <c r="I17" s="12">
        <v>2023</v>
      </c>
      <c r="J17" s="51">
        <f>DATE(I17,H17,G17)</f>
        <v>44983</v>
      </c>
      <c r="K17" s="12" t="s">
        <v>281</v>
      </c>
      <c r="L17" s="12"/>
      <c r="M17" s="12">
        <v>71</v>
      </c>
      <c r="N17" s="60" t="s">
        <v>289</v>
      </c>
    </row>
    <row r="18" spans="1:14" ht="12.6" customHeight="1">
      <c r="A18" s="14" t="s">
        <v>13</v>
      </c>
      <c r="B18" s="19" t="s">
        <v>297</v>
      </c>
      <c r="C18" s="12" t="s">
        <v>21</v>
      </c>
      <c r="D18" s="19" t="s">
        <v>152</v>
      </c>
      <c r="E18" s="12" t="s">
        <v>58</v>
      </c>
      <c r="F18" s="12" t="s">
        <v>88</v>
      </c>
      <c r="G18" s="12">
        <v>22</v>
      </c>
      <c r="H18" s="12">
        <v>1</v>
      </c>
      <c r="I18" s="12">
        <v>2024</v>
      </c>
      <c r="J18" s="50">
        <f t="shared" ref="J18:J19" si="3">DATE(I18,H18,G18)</f>
        <v>45313</v>
      </c>
      <c r="K18" s="12" t="s">
        <v>295</v>
      </c>
      <c r="L18" s="12"/>
      <c r="M18" s="12">
        <v>70</v>
      </c>
      <c r="N18" s="60" t="s">
        <v>298</v>
      </c>
    </row>
    <row r="19" spans="1:14" ht="12.6" customHeight="1">
      <c r="A19" s="14" t="s">
        <v>13</v>
      </c>
      <c r="B19" s="1" t="s">
        <v>300</v>
      </c>
      <c r="C19" s="2" t="s">
        <v>21</v>
      </c>
      <c r="D19" s="19" t="s">
        <v>301</v>
      </c>
      <c r="E19" s="12" t="s">
        <v>106</v>
      </c>
      <c r="F19" s="2" t="s">
        <v>45</v>
      </c>
      <c r="G19" s="2">
        <v>26</v>
      </c>
      <c r="H19" s="2">
        <v>1</v>
      </c>
      <c r="I19" s="2">
        <v>2024</v>
      </c>
      <c r="J19" s="50">
        <f t="shared" si="3"/>
        <v>45317</v>
      </c>
      <c r="K19" s="2" t="s">
        <v>295</v>
      </c>
      <c r="L19" s="2"/>
      <c r="M19" s="12">
        <v>73</v>
      </c>
      <c r="N19" s="60" t="s">
        <v>302</v>
      </c>
    </row>
    <row r="20" spans="1:14" ht="12.6" customHeight="1">
      <c r="A20" s="21"/>
      <c r="B20" s="21"/>
      <c r="C20" s="22"/>
      <c r="D20" s="22"/>
      <c r="E20" s="22"/>
      <c r="F20" s="22"/>
      <c r="G20" s="22"/>
      <c r="H20" s="22"/>
      <c r="I20" s="22"/>
      <c r="J20" s="21"/>
      <c r="K20" s="22"/>
      <c r="L20" s="21"/>
      <c r="M20" s="22"/>
      <c r="N20" s="21"/>
    </row>
  </sheetData>
  <autoFilter ref="A4:N4"/>
  <mergeCells count="1">
    <mergeCell ref="A1:J2"/>
  </mergeCells>
  <pageMargins left="0.7" right="0.7" top="0.75" bottom="0.75" header="0.3" footer="0.3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N13"/>
  <sheetViews>
    <sheetView workbookViewId="0">
      <selection activeCell="M15" sqref="M15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25.7109375" style="2" customWidth="1"/>
    <col min="5" max="6" width="5.28515625" style="2" customWidth="1"/>
    <col min="7" max="9" width="6.28515625" style="2" customWidth="1"/>
    <col min="10" max="10" width="11.5703125" style="1" customWidth="1"/>
    <col min="11" max="11" width="10.140625" style="2" customWidth="1"/>
    <col min="12" max="12" width="7" style="1" customWidth="1"/>
    <col min="13" max="13" width="6" style="2" customWidth="1"/>
    <col min="14" max="14" width="28.42578125" style="1" customWidth="1"/>
    <col min="15" max="16384" width="9.140625" style="1"/>
  </cols>
  <sheetData>
    <row r="1" spans="1:14" ht="15" customHeight="1">
      <c r="A1" s="67" t="s">
        <v>240</v>
      </c>
      <c r="B1" s="67"/>
      <c r="C1" s="67"/>
      <c r="D1" s="67"/>
      <c r="E1" s="67"/>
      <c r="F1" s="67"/>
      <c r="G1" s="67"/>
      <c r="H1" s="67"/>
      <c r="I1" s="67"/>
      <c r="J1" s="67"/>
      <c r="K1" s="18" t="s">
        <v>14</v>
      </c>
      <c r="L1" s="17" t="s">
        <v>225</v>
      </c>
      <c r="M1" s="13"/>
      <c r="N1" s="13"/>
    </row>
    <row r="2" spans="1:14" ht="1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17"/>
      <c r="L2" s="16"/>
      <c r="M2" s="16"/>
      <c r="N2" s="15"/>
    </row>
    <row r="3" spans="1:14" s="5" customFormat="1">
      <c r="A3" s="3" t="s">
        <v>12</v>
      </c>
      <c r="B3" s="3" t="s">
        <v>8</v>
      </c>
      <c r="C3" s="3" t="s">
        <v>0</v>
      </c>
      <c r="D3" s="3" t="s">
        <v>11</v>
      </c>
      <c r="E3" s="3" t="s">
        <v>1</v>
      </c>
      <c r="F3" s="3" t="s">
        <v>10</v>
      </c>
      <c r="G3" s="4" t="s">
        <v>2</v>
      </c>
      <c r="H3" s="4" t="s">
        <v>3</v>
      </c>
      <c r="I3" s="4" t="s">
        <v>4</v>
      </c>
      <c r="J3" s="4" t="s">
        <v>5</v>
      </c>
      <c r="K3" s="4" t="s">
        <v>6</v>
      </c>
      <c r="L3" s="3" t="s">
        <v>7</v>
      </c>
      <c r="M3" s="49" t="s">
        <v>9</v>
      </c>
      <c r="N3" s="62" t="s">
        <v>15</v>
      </c>
    </row>
    <row r="4" spans="1:14" s="10" customFormat="1" ht="12.75" customHeight="1">
      <c r="A4" s="6"/>
      <c r="B4" s="6"/>
      <c r="C4" s="48"/>
      <c r="D4" s="48"/>
      <c r="E4" s="48"/>
      <c r="F4" s="48"/>
      <c r="G4" s="8"/>
      <c r="H4" s="8"/>
      <c r="I4" s="8"/>
      <c r="J4" s="9"/>
      <c r="K4" s="8"/>
      <c r="L4" s="6"/>
      <c r="M4" s="48"/>
      <c r="N4" s="61"/>
    </row>
    <row r="5" spans="1:14" ht="12.6" customHeight="1">
      <c r="A5" s="14" t="s">
        <v>13</v>
      </c>
      <c r="B5" s="19" t="s">
        <v>31</v>
      </c>
      <c r="C5" s="12"/>
      <c r="D5" s="47" t="s">
        <v>70</v>
      </c>
      <c r="E5" s="12" t="s">
        <v>58</v>
      </c>
      <c r="F5" s="12" t="s">
        <v>60</v>
      </c>
      <c r="G5" s="12">
        <v>8</v>
      </c>
      <c r="H5" s="12">
        <v>12</v>
      </c>
      <c r="I5" s="12">
        <v>1961</v>
      </c>
      <c r="J5" s="51">
        <f t="shared" ref="J5" si="0">DATE(I5,H5,G5)</f>
        <v>22623</v>
      </c>
      <c r="K5" s="12" t="s">
        <v>114</v>
      </c>
      <c r="L5" s="12" t="s">
        <v>227</v>
      </c>
      <c r="M5" s="12">
        <v>25</v>
      </c>
      <c r="N5" s="60" t="s">
        <v>236</v>
      </c>
    </row>
    <row r="6" spans="1:14" ht="12.6" customHeight="1">
      <c r="A6" s="14" t="s">
        <v>13</v>
      </c>
      <c r="B6" s="19" t="s">
        <v>231</v>
      </c>
      <c r="C6" s="12" t="s">
        <v>21</v>
      </c>
      <c r="D6" s="47" t="s">
        <v>136</v>
      </c>
      <c r="E6" s="12" t="s">
        <v>223</v>
      </c>
      <c r="F6" s="12" t="s">
        <v>108</v>
      </c>
      <c r="G6" s="12">
        <v>13</v>
      </c>
      <c r="H6" s="12">
        <v>2</v>
      </c>
      <c r="I6" s="12">
        <v>2019</v>
      </c>
      <c r="J6" s="50">
        <f>DATE(I6,H6,G6)</f>
        <v>43509</v>
      </c>
      <c r="K6" s="12" t="s">
        <v>180</v>
      </c>
      <c r="L6" s="12" t="s">
        <v>227</v>
      </c>
      <c r="M6" s="12">
        <v>24</v>
      </c>
      <c r="N6" s="60" t="s">
        <v>233</v>
      </c>
    </row>
    <row r="7" spans="1:14" ht="12.6" customHeight="1">
      <c r="A7" s="14" t="s">
        <v>13</v>
      </c>
      <c r="B7" s="19" t="s">
        <v>222</v>
      </c>
      <c r="C7" s="12" t="s">
        <v>21</v>
      </c>
      <c r="D7" s="47" t="s">
        <v>107</v>
      </c>
      <c r="E7" s="12" t="s">
        <v>108</v>
      </c>
      <c r="F7" s="12" t="s">
        <v>223</v>
      </c>
      <c r="G7" s="12">
        <v>20</v>
      </c>
      <c r="H7" s="12">
        <v>1</v>
      </c>
      <c r="I7" s="12">
        <v>2021</v>
      </c>
      <c r="J7" s="50">
        <f>DATE(I7,H7,G7)</f>
        <v>44216</v>
      </c>
      <c r="K7" s="12" t="s">
        <v>207</v>
      </c>
      <c r="L7" s="42" t="s">
        <v>224</v>
      </c>
      <c r="M7" s="12">
        <v>22</v>
      </c>
      <c r="N7" s="60" t="s">
        <v>235</v>
      </c>
    </row>
    <row r="8" spans="1:14" ht="12.6" customHeight="1">
      <c r="A8" s="14" t="s">
        <v>13</v>
      </c>
      <c r="B8" s="19" t="s">
        <v>142</v>
      </c>
      <c r="C8" s="12" t="s">
        <v>21</v>
      </c>
      <c r="D8" s="47" t="s">
        <v>143</v>
      </c>
      <c r="E8" s="12" t="s">
        <v>144</v>
      </c>
      <c r="F8" s="12" t="s">
        <v>93</v>
      </c>
      <c r="G8" s="12">
        <v>1</v>
      </c>
      <c r="H8" s="12">
        <v>12</v>
      </c>
      <c r="I8" s="12">
        <v>2010</v>
      </c>
      <c r="J8" s="50">
        <f t="shared" ref="J8:J9" si="1">DATE(I8,H8,G8)</f>
        <v>40513</v>
      </c>
      <c r="K8" s="12" t="s">
        <v>226</v>
      </c>
      <c r="L8" s="12" t="s">
        <v>227</v>
      </c>
      <c r="M8" s="12">
        <v>21</v>
      </c>
      <c r="N8" s="60" t="s">
        <v>228</v>
      </c>
    </row>
    <row r="9" spans="1:14" ht="12.6" customHeight="1">
      <c r="A9" s="14" t="s">
        <v>13</v>
      </c>
      <c r="B9" s="19" t="s">
        <v>257</v>
      </c>
      <c r="C9" s="12" t="s">
        <v>21</v>
      </c>
      <c r="D9" s="47" t="s">
        <v>71</v>
      </c>
      <c r="E9" s="12" t="s">
        <v>38</v>
      </c>
      <c r="F9" s="12" t="s">
        <v>122</v>
      </c>
      <c r="G9" s="12">
        <v>18</v>
      </c>
      <c r="H9" s="12">
        <v>12</v>
      </c>
      <c r="I9" s="12">
        <v>2015</v>
      </c>
      <c r="J9" s="50">
        <f t="shared" si="1"/>
        <v>42356</v>
      </c>
      <c r="K9" s="12" t="s">
        <v>105</v>
      </c>
      <c r="L9" s="12" t="s">
        <v>229</v>
      </c>
      <c r="M9" s="12">
        <v>21</v>
      </c>
      <c r="N9" s="60" t="s">
        <v>230</v>
      </c>
    </row>
    <row r="10" spans="1:14" ht="12.6" customHeight="1">
      <c r="A10" s="14" t="s">
        <v>13</v>
      </c>
      <c r="B10" s="19" t="s">
        <v>232</v>
      </c>
      <c r="C10" s="12" t="s">
        <v>21</v>
      </c>
      <c r="D10" s="47" t="s">
        <v>71</v>
      </c>
      <c r="E10" s="12" t="s">
        <v>38</v>
      </c>
      <c r="F10" s="12" t="s">
        <v>45</v>
      </c>
      <c r="G10" s="12">
        <v>1</v>
      </c>
      <c r="H10" s="12">
        <v>3</v>
      </c>
      <c r="I10" s="12">
        <v>2019</v>
      </c>
      <c r="J10" s="50">
        <f t="shared" ref="J10:J11" si="2">DATE(I10,H10,G10)</f>
        <v>43525</v>
      </c>
      <c r="K10" s="12" t="s">
        <v>180</v>
      </c>
      <c r="L10" s="12" t="s">
        <v>229</v>
      </c>
      <c r="M10" s="12">
        <v>21</v>
      </c>
      <c r="N10" s="60" t="s">
        <v>234</v>
      </c>
    </row>
    <row r="11" spans="1:14" ht="12.6" customHeight="1">
      <c r="A11" s="14" t="s">
        <v>13</v>
      </c>
      <c r="B11" s="19" t="s">
        <v>259</v>
      </c>
      <c r="C11" s="12"/>
      <c r="D11" s="56" t="s">
        <v>143</v>
      </c>
      <c r="E11" s="12" t="s">
        <v>64</v>
      </c>
      <c r="F11" s="12" t="s">
        <v>42</v>
      </c>
      <c r="G11" s="12">
        <v>9</v>
      </c>
      <c r="H11" s="12">
        <v>11</v>
      </c>
      <c r="I11" s="12">
        <v>1989</v>
      </c>
      <c r="J11" s="51">
        <f t="shared" si="2"/>
        <v>32821</v>
      </c>
      <c r="K11" s="12" t="s">
        <v>51</v>
      </c>
      <c r="L11" s="12" t="s">
        <v>260</v>
      </c>
      <c r="M11" s="12">
        <v>20</v>
      </c>
      <c r="N11" s="60"/>
    </row>
    <row r="12" spans="1:14" ht="12.6" customHeight="1">
      <c r="A12" s="21"/>
      <c r="B12" s="21"/>
      <c r="C12" s="22"/>
      <c r="D12" s="22"/>
      <c r="E12" s="22"/>
      <c r="F12" s="22"/>
      <c r="G12" s="22"/>
      <c r="H12" s="22"/>
      <c r="I12" s="22"/>
      <c r="J12" s="21"/>
      <c r="K12" s="22"/>
      <c r="L12" s="21"/>
      <c r="M12" s="22"/>
      <c r="N12" s="21"/>
    </row>
    <row r="13" spans="1:14" ht="12.6" customHeight="1">
      <c r="A13" s="14" t="s">
        <v>13</v>
      </c>
      <c r="B13" s="1" t="s">
        <v>237</v>
      </c>
      <c r="D13" s="1" t="s">
        <v>52</v>
      </c>
      <c r="E13" s="2" t="s">
        <v>44</v>
      </c>
      <c r="F13" s="2" t="s">
        <v>238</v>
      </c>
      <c r="G13" s="2">
        <v>21</v>
      </c>
      <c r="H13" s="2">
        <v>3</v>
      </c>
      <c r="I13" s="2">
        <v>1953</v>
      </c>
      <c r="J13" s="51">
        <f t="shared" ref="J13" si="3">DATE(I13,H13,G13)</f>
        <v>19439</v>
      </c>
      <c r="K13" s="2" t="s">
        <v>239</v>
      </c>
      <c r="L13" s="2" t="s">
        <v>229</v>
      </c>
      <c r="M13" s="12">
        <v>25</v>
      </c>
      <c r="N13" s="60" t="s">
        <v>253</v>
      </c>
    </row>
  </sheetData>
  <autoFilter ref="A4:N4"/>
  <mergeCells count="1">
    <mergeCell ref="A1:J2"/>
  </mergeCells>
  <pageMargins left="0.7" right="0.7" top="0.75" bottom="0.75" header="0.3" footer="0.3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N11"/>
  <sheetViews>
    <sheetView workbookViewId="0">
      <selection activeCell="M39" sqref="M39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25.7109375" style="2" customWidth="1"/>
    <col min="5" max="6" width="5.28515625" style="2" customWidth="1"/>
    <col min="7" max="9" width="6.28515625" style="2" customWidth="1"/>
    <col min="10" max="10" width="11.5703125" style="1" customWidth="1"/>
    <col min="11" max="11" width="10.140625" style="2" customWidth="1"/>
    <col min="12" max="12" width="7" style="1" customWidth="1"/>
    <col min="13" max="13" width="6" style="2" customWidth="1"/>
    <col min="14" max="14" width="28.5703125" style="1" customWidth="1"/>
    <col min="15" max="16384" width="9.140625" style="1"/>
  </cols>
  <sheetData>
    <row r="1" spans="1:14" ht="15" customHeight="1">
      <c r="A1" s="69" t="s">
        <v>186</v>
      </c>
      <c r="B1" s="69"/>
      <c r="C1" s="69"/>
      <c r="D1" s="69"/>
      <c r="E1" s="69"/>
      <c r="F1" s="69"/>
      <c r="G1" s="69"/>
      <c r="H1" s="69"/>
      <c r="I1" s="69"/>
      <c r="J1" s="69"/>
      <c r="K1" s="29" t="s">
        <v>14</v>
      </c>
      <c r="L1" s="30" t="s">
        <v>17</v>
      </c>
      <c r="M1" s="31"/>
      <c r="N1" s="31"/>
    </row>
    <row r="2" spans="1:14" ht="15" customHeight="1">
      <c r="A2" s="69"/>
      <c r="B2" s="69"/>
      <c r="C2" s="69"/>
      <c r="D2" s="69"/>
      <c r="E2" s="69"/>
      <c r="F2" s="69"/>
      <c r="G2" s="69"/>
      <c r="H2" s="69"/>
      <c r="I2" s="69"/>
      <c r="J2" s="69"/>
      <c r="K2" s="30"/>
      <c r="L2" s="16"/>
      <c r="M2" s="16"/>
      <c r="N2" s="33"/>
    </row>
    <row r="3" spans="1:14" s="5" customFormat="1">
      <c r="A3" s="34" t="s">
        <v>12</v>
      </c>
      <c r="B3" s="34" t="s">
        <v>8</v>
      </c>
      <c r="C3" s="34" t="s">
        <v>0</v>
      </c>
      <c r="D3" s="34" t="s">
        <v>11</v>
      </c>
      <c r="E3" s="34" t="s">
        <v>1</v>
      </c>
      <c r="F3" s="34" t="s">
        <v>10</v>
      </c>
      <c r="G3" s="35" t="s">
        <v>2</v>
      </c>
      <c r="H3" s="35" t="s">
        <v>3</v>
      </c>
      <c r="I3" s="35" t="s">
        <v>4</v>
      </c>
      <c r="J3" s="35" t="s">
        <v>5</v>
      </c>
      <c r="K3" s="35" t="s">
        <v>6</v>
      </c>
      <c r="L3" s="34" t="s">
        <v>7</v>
      </c>
      <c r="M3" s="32" t="s">
        <v>9</v>
      </c>
      <c r="N3" s="64" t="s">
        <v>15</v>
      </c>
    </row>
    <row r="4" spans="1:14" s="10" customFormat="1" ht="12.75" customHeight="1">
      <c r="A4" s="36"/>
      <c r="B4" s="36"/>
      <c r="C4" s="37"/>
      <c r="D4" s="37"/>
      <c r="E4" s="37"/>
      <c r="F4" s="37"/>
      <c r="G4" s="38"/>
      <c r="H4" s="38"/>
      <c r="I4" s="38"/>
      <c r="J4" s="39"/>
      <c r="K4" s="38"/>
      <c r="L4" s="36"/>
      <c r="M4" s="37"/>
      <c r="N4" s="65"/>
    </row>
    <row r="5" spans="1:14" ht="12.6" customHeight="1">
      <c r="A5" s="14" t="s">
        <v>13</v>
      </c>
      <c r="B5" s="19" t="s">
        <v>31</v>
      </c>
      <c r="C5" s="12"/>
      <c r="D5" s="19" t="s">
        <v>70</v>
      </c>
      <c r="E5" s="12" t="s">
        <v>58</v>
      </c>
      <c r="F5" s="12"/>
      <c r="G5" s="20"/>
      <c r="H5" s="20">
        <v>12</v>
      </c>
      <c r="I5" s="20">
        <v>1961</v>
      </c>
      <c r="J5" s="40"/>
      <c r="K5" s="2" t="s">
        <v>114</v>
      </c>
      <c r="L5" s="19"/>
      <c r="M5" s="41">
        <v>0</v>
      </c>
      <c r="N5" s="60" t="s">
        <v>189</v>
      </c>
    </row>
    <row r="6" spans="1:14" ht="12.6" customHeight="1">
      <c r="A6" s="14" t="s">
        <v>13</v>
      </c>
      <c r="B6" s="19" t="s">
        <v>31</v>
      </c>
      <c r="C6" s="12"/>
      <c r="D6" s="19" t="s">
        <v>70</v>
      </c>
      <c r="E6" s="12" t="s">
        <v>58</v>
      </c>
      <c r="F6" s="12"/>
      <c r="G6" s="20"/>
      <c r="H6" s="20">
        <v>1</v>
      </c>
      <c r="I6" s="20">
        <v>1962</v>
      </c>
      <c r="J6" s="40"/>
      <c r="K6" s="2" t="s">
        <v>114</v>
      </c>
      <c r="L6" s="19"/>
      <c r="M6" s="41">
        <v>0</v>
      </c>
      <c r="N6" s="60" t="s">
        <v>190</v>
      </c>
    </row>
    <row r="7" spans="1:14" ht="12.6" customHeight="1">
      <c r="A7" s="14" t="s">
        <v>13</v>
      </c>
      <c r="B7" s="19" t="s">
        <v>31</v>
      </c>
      <c r="C7" s="12"/>
      <c r="D7" s="19" t="s">
        <v>70</v>
      </c>
      <c r="E7" s="12" t="s">
        <v>148</v>
      </c>
      <c r="F7" s="12"/>
      <c r="G7" s="20"/>
      <c r="H7" s="20">
        <v>11</v>
      </c>
      <c r="I7" s="20">
        <v>1962</v>
      </c>
      <c r="J7" s="40"/>
      <c r="K7" s="2" t="s">
        <v>191</v>
      </c>
      <c r="L7" s="19"/>
      <c r="M7" s="41">
        <v>0</v>
      </c>
      <c r="N7" s="60" t="s">
        <v>192</v>
      </c>
    </row>
    <row r="8" spans="1:14" ht="12.6" customHeight="1">
      <c r="A8" s="14" t="s">
        <v>13</v>
      </c>
      <c r="B8" s="19" t="s">
        <v>31</v>
      </c>
      <c r="C8" s="12"/>
      <c r="D8" s="19" t="s">
        <v>70</v>
      </c>
      <c r="E8" s="12" t="s">
        <v>148</v>
      </c>
      <c r="F8" s="12"/>
      <c r="G8" s="20"/>
      <c r="H8" s="20">
        <v>2</v>
      </c>
      <c r="I8" s="20">
        <v>1964</v>
      </c>
      <c r="J8" s="40"/>
      <c r="K8" s="2" t="s">
        <v>193</v>
      </c>
      <c r="L8" s="19"/>
      <c r="M8" s="41">
        <v>0</v>
      </c>
      <c r="N8" s="60" t="s">
        <v>194</v>
      </c>
    </row>
    <row r="9" spans="1:14" ht="12.6" customHeight="1">
      <c r="A9" s="14" t="s">
        <v>13</v>
      </c>
      <c r="B9" s="19" t="s">
        <v>23</v>
      </c>
      <c r="C9" s="12"/>
      <c r="D9" s="19" t="s">
        <v>56</v>
      </c>
      <c r="E9" s="12" t="s">
        <v>60</v>
      </c>
      <c r="F9" s="12"/>
      <c r="G9" s="20"/>
      <c r="H9" s="20">
        <v>2</v>
      </c>
      <c r="I9" s="20">
        <v>2003</v>
      </c>
      <c r="J9" s="40"/>
      <c r="K9" s="2" t="s">
        <v>69</v>
      </c>
      <c r="L9" s="19"/>
      <c r="M9" s="41">
        <v>0</v>
      </c>
      <c r="N9" s="60" t="s">
        <v>187</v>
      </c>
    </row>
    <row r="10" spans="1:14" ht="12.6" customHeight="1">
      <c r="A10" s="14" t="s">
        <v>13</v>
      </c>
      <c r="B10" s="19" t="s">
        <v>173</v>
      </c>
      <c r="C10" s="12" t="s">
        <v>21</v>
      </c>
      <c r="D10" s="19" t="s">
        <v>174</v>
      </c>
      <c r="E10" s="12" t="s">
        <v>175</v>
      </c>
      <c r="F10" s="12"/>
      <c r="G10" s="20"/>
      <c r="H10" s="20">
        <v>1</v>
      </c>
      <c r="I10" s="20">
        <v>2019</v>
      </c>
      <c r="J10" s="40"/>
      <c r="K10" s="2" t="s">
        <v>180</v>
      </c>
      <c r="L10" s="19"/>
      <c r="M10" s="41">
        <v>0</v>
      </c>
      <c r="N10" s="60" t="s">
        <v>188</v>
      </c>
    </row>
    <row r="11" spans="1:14" ht="12.6" customHeight="1">
      <c r="A11" s="21"/>
      <c r="B11" s="21"/>
      <c r="C11" s="22"/>
      <c r="D11" s="22"/>
      <c r="E11" s="22"/>
      <c r="F11" s="22"/>
      <c r="G11" s="22"/>
      <c r="H11" s="22"/>
      <c r="I11" s="22"/>
      <c r="J11" s="21"/>
      <c r="K11" s="22"/>
      <c r="L11" s="21"/>
      <c r="M11" s="22"/>
      <c r="N11" s="21"/>
    </row>
  </sheetData>
  <autoFilter ref="A4:N4"/>
  <mergeCells count="1">
    <mergeCell ref="A1:J2"/>
  </mergeCells>
  <pageMargins left="0.7" right="0.7" top="0.75" bottom="0.75" header="0.3" footer="0.3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E9"/>
  <sheetViews>
    <sheetView workbookViewId="0">
      <selection activeCell="C17" sqref="C17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13.85546875" style="2" customWidth="1"/>
    <col min="5" max="5" width="28.5703125" style="1" customWidth="1"/>
    <col min="6" max="16384" width="9.140625" style="1"/>
  </cols>
  <sheetData>
    <row r="1" spans="1:5" ht="15" customHeight="1">
      <c r="A1" s="69" t="s">
        <v>284</v>
      </c>
      <c r="B1" s="69"/>
      <c r="C1" s="69"/>
      <c r="D1" s="69"/>
      <c r="E1" s="69"/>
    </row>
    <row r="2" spans="1:5" ht="15" customHeight="1">
      <c r="A2" s="69"/>
      <c r="B2" s="69"/>
      <c r="C2" s="69"/>
      <c r="D2" s="69"/>
      <c r="E2" s="69"/>
    </row>
    <row r="3" spans="1:5" s="5" customFormat="1">
      <c r="A3" s="34" t="s">
        <v>12</v>
      </c>
      <c r="B3" s="34" t="s">
        <v>8</v>
      </c>
      <c r="C3" s="34" t="s">
        <v>0</v>
      </c>
      <c r="D3" s="64" t="s">
        <v>283</v>
      </c>
      <c r="E3" s="64" t="s">
        <v>15</v>
      </c>
    </row>
    <row r="4" spans="1:5" s="10" customFormat="1" ht="12.75" customHeight="1">
      <c r="A4" s="36"/>
      <c r="B4" s="36"/>
      <c r="C4" s="65"/>
      <c r="D4" s="38"/>
      <c r="E4" s="65"/>
    </row>
    <row r="5" spans="1:5" ht="12.6" customHeight="1">
      <c r="A5" s="14" t="s">
        <v>13</v>
      </c>
      <c r="B5" s="19" t="s">
        <v>33</v>
      </c>
      <c r="C5" s="12" t="s">
        <v>21</v>
      </c>
      <c r="D5" s="20">
        <v>30</v>
      </c>
      <c r="E5" s="60" t="s">
        <v>288</v>
      </c>
    </row>
    <row r="6" spans="1:5" ht="12.6" customHeight="1">
      <c r="A6" s="14" t="s">
        <v>13</v>
      </c>
      <c r="B6" s="19" t="s">
        <v>23</v>
      </c>
      <c r="C6" s="12"/>
      <c r="D6" s="20">
        <v>29</v>
      </c>
      <c r="E6" s="60" t="s">
        <v>285</v>
      </c>
    </row>
    <row r="7" spans="1:5" ht="12.6" customHeight="1">
      <c r="A7" s="14" t="s">
        <v>13</v>
      </c>
      <c r="B7" s="19" t="s">
        <v>173</v>
      </c>
      <c r="C7" s="12" t="s">
        <v>21</v>
      </c>
      <c r="D7" s="20">
        <v>29</v>
      </c>
      <c r="E7" s="60" t="s">
        <v>287</v>
      </c>
    </row>
    <row r="8" spans="1:5" ht="12.6" customHeight="1">
      <c r="A8" s="14" t="s">
        <v>13</v>
      </c>
      <c r="B8" s="19" t="s">
        <v>145</v>
      </c>
      <c r="C8" s="12" t="s">
        <v>21</v>
      </c>
      <c r="D8" s="20">
        <v>29</v>
      </c>
      <c r="E8" s="60" t="s">
        <v>286</v>
      </c>
    </row>
    <row r="9" spans="1:5" ht="12.6" customHeight="1">
      <c r="A9" s="21"/>
      <c r="B9" s="21"/>
      <c r="C9" s="63"/>
      <c r="D9" s="63"/>
      <c r="E9" s="21"/>
    </row>
  </sheetData>
  <autoFilter ref="A4:E4"/>
  <mergeCells count="1">
    <mergeCell ref="A1:E2"/>
  </mergeCells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E15"/>
  <sheetViews>
    <sheetView workbookViewId="0">
      <selection activeCell="E8" sqref="E8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8.42578125" style="2" customWidth="1"/>
    <col min="5" max="5" width="28.42578125" style="1" customWidth="1"/>
    <col min="6" max="16384" width="9.140625" style="1"/>
  </cols>
  <sheetData>
    <row r="1" spans="1:5" ht="15" customHeight="1">
      <c r="A1" s="67" t="s">
        <v>79</v>
      </c>
      <c r="B1" s="67"/>
      <c r="C1" s="67"/>
      <c r="D1" s="67"/>
      <c r="E1" s="67"/>
    </row>
    <row r="2" spans="1:5" ht="15" customHeight="1">
      <c r="A2" s="67"/>
      <c r="B2" s="67"/>
      <c r="C2" s="67"/>
      <c r="D2" s="67"/>
      <c r="E2" s="67"/>
    </row>
    <row r="3" spans="1:5" s="5" customFormat="1">
      <c r="A3" s="3" t="s">
        <v>12</v>
      </c>
      <c r="B3" s="3" t="s">
        <v>8</v>
      </c>
      <c r="C3" s="3" t="s">
        <v>0</v>
      </c>
      <c r="D3" s="3" t="s">
        <v>16</v>
      </c>
      <c r="E3" s="62" t="s">
        <v>15</v>
      </c>
    </row>
    <row r="4" spans="1:5" s="10" customFormat="1" ht="12.75" customHeight="1">
      <c r="A4" s="6"/>
      <c r="B4" s="6"/>
      <c r="C4" s="7"/>
      <c r="D4" s="7"/>
      <c r="E4" s="61"/>
    </row>
    <row r="5" spans="1:5" ht="12.6" customHeight="1">
      <c r="A5" s="14" t="s">
        <v>13</v>
      </c>
      <c r="B5" s="1" t="s">
        <v>33</v>
      </c>
      <c r="C5" s="2" t="s">
        <v>21</v>
      </c>
      <c r="D5" s="2">
        <v>1179</v>
      </c>
      <c r="E5" s="60" t="s">
        <v>293</v>
      </c>
    </row>
    <row r="6" spans="1:5" ht="12.6" customHeight="1">
      <c r="A6" s="14" t="s">
        <v>13</v>
      </c>
      <c r="B6" s="1" t="s">
        <v>19</v>
      </c>
      <c r="D6" s="2">
        <v>1134</v>
      </c>
      <c r="E6" s="60"/>
    </row>
    <row r="7" spans="1:5" ht="12.6" customHeight="1">
      <c r="A7" s="14" t="s">
        <v>13</v>
      </c>
      <c r="B7" s="1" t="s">
        <v>18</v>
      </c>
      <c r="D7" s="2">
        <v>1122</v>
      </c>
      <c r="E7" s="60"/>
    </row>
    <row r="8" spans="1:5" ht="12.6" customHeight="1">
      <c r="A8" s="14" t="s">
        <v>13</v>
      </c>
      <c r="B8" s="1" t="s">
        <v>23</v>
      </c>
      <c r="D8" s="2">
        <v>941</v>
      </c>
      <c r="E8" s="60"/>
    </row>
    <row r="9" spans="1:5" ht="12.6" customHeight="1">
      <c r="A9" s="14" t="s">
        <v>13</v>
      </c>
      <c r="B9" s="1" t="s">
        <v>29</v>
      </c>
      <c r="D9" s="2">
        <v>926</v>
      </c>
      <c r="E9" s="60"/>
    </row>
    <row r="10" spans="1:5" ht="12.6" customHeight="1">
      <c r="A10" s="14" t="s">
        <v>13</v>
      </c>
      <c r="B10" s="1" t="s">
        <v>25</v>
      </c>
      <c r="D10" s="2">
        <v>861</v>
      </c>
      <c r="E10" s="60"/>
    </row>
    <row r="11" spans="1:5" ht="12.6" customHeight="1">
      <c r="A11" s="14" t="s">
        <v>13</v>
      </c>
      <c r="B11" s="1" t="s">
        <v>145</v>
      </c>
      <c r="C11" s="2" t="s">
        <v>21</v>
      </c>
      <c r="D11" s="2">
        <v>841</v>
      </c>
      <c r="E11" s="60" t="s">
        <v>293</v>
      </c>
    </row>
    <row r="12" spans="1:5" ht="12.6" customHeight="1">
      <c r="A12" s="14" t="s">
        <v>13</v>
      </c>
      <c r="B12" s="1" t="s">
        <v>28</v>
      </c>
      <c r="D12" s="2">
        <v>826</v>
      </c>
      <c r="E12" s="60"/>
    </row>
    <row r="13" spans="1:5" ht="12.6" customHeight="1">
      <c r="A13" s="14" t="s">
        <v>13</v>
      </c>
      <c r="B13" s="1" t="s">
        <v>50</v>
      </c>
      <c r="D13" s="2">
        <v>796</v>
      </c>
      <c r="E13" s="60"/>
    </row>
    <row r="14" spans="1:5" ht="12.6" customHeight="1">
      <c r="A14" s="14" t="s">
        <v>13</v>
      </c>
      <c r="B14" s="1" t="s">
        <v>31</v>
      </c>
      <c r="D14" s="2">
        <v>771</v>
      </c>
      <c r="E14" s="60"/>
    </row>
    <row r="15" spans="1:5" ht="12.6" customHeight="1">
      <c r="A15" s="21"/>
      <c r="B15" s="21"/>
      <c r="C15" s="22"/>
      <c r="D15" s="22"/>
      <c r="E15" s="21"/>
    </row>
  </sheetData>
  <autoFilter ref="A4:E4"/>
  <mergeCells count="1">
    <mergeCell ref="A1:E2"/>
  </mergeCells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E15"/>
  <sheetViews>
    <sheetView workbookViewId="0">
      <selection activeCell="B9" sqref="B9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8.42578125" style="2" customWidth="1"/>
    <col min="5" max="5" width="28.5703125" style="1" customWidth="1"/>
    <col min="6" max="16384" width="9.140625" style="1"/>
  </cols>
  <sheetData>
    <row r="1" spans="1:5" ht="15" customHeight="1">
      <c r="A1" s="67" t="s">
        <v>80</v>
      </c>
      <c r="B1" s="67"/>
      <c r="C1" s="67"/>
      <c r="D1" s="67"/>
      <c r="E1" s="67"/>
    </row>
    <row r="2" spans="1:5" ht="15" customHeight="1">
      <c r="A2" s="67"/>
      <c r="B2" s="67"/>
      <c r="C2" s="67"/>
      <c r="D2" s="67"/>
      <c r="E2" s="67"/>
    </row>
    <row r="3" spans="1:5" s="5" customFormat="1">
      <c r="A3" s="3" t="s">
        <v>12</v>
      </c>
      <c r="B3" s="3" t="s">
        <v>8</v>
      </c>
      <c r="C3" s="3" t="s">
        <v>0</v>
      </c>
      <c r="D3" s="3" t="s">
        <v>16</v>
      </c>
      <c r="E3" s="62" t="s">
        <v>15</v>
      </c>
    </row>
    <row r="4" spans="1:5" s="10" customFormat="1" ht="12.75" customHeight="1">
      <c r="A4" s="6"/>
      <c r="B4" s="6"/>
      <c r="C4" s="7"/>
      <c r="D4" s="7"/>
      <c r="E4" s="61"/>
    </row>
    <row r="5" spans="1:5" ht="12.6" customHeight="1">
      <c r="A5" s="14" t="s">
        <v>13</v>
      </c>
      <c r="B5" s="1" t="s">
        <v>29</v>
      </c>
      <c r="D5" s="2">
        <v>562</v>
      </c>
      <c r="E5" s="60"/>
    </row>
    <row r="6" spans="1:5" ht="12.6" customHeight="1">
      <c r="A6" s="14" t="s">
        <v>13</v>
      </c>
      <c r="B6" s="1" t="s">
        <v>31</v>
      </c>
      <c r="D6" s="2">
        <v>515</v>
      </c>
      <c r="E6" s="60"/>
    </row>
    <row r="7" spans="1:5" ht="12.6" customHeight="1">
      <c r="A7" s="14" t="s">
        <v>13</v>
      </c>
      <c r="B7" s="1" t="s">
        <v>33</v>
      </c>
      <c r="C7" s="2" t="s">
        <v>21</v>
      </c>
      <c r="D7" s="2">
        <v>534</v>
      </c>
      <c r="E7" s="60" t="s">
        <v>293</v>
      </c>
    </row>
    <row r="8" spans="1:5" ht="12.6" customHeight="1">
      <c r="A8" s="14" t="s">
        <v>13</v>
      </c>
      <c r="B8" s="1" t="s">
        <v>19</v>
      </c>
      <c r="D8" s="2">
        <v>435</v>
      </c>
      <c r="E8" s="60"/>
    </row>
    <row r="9" spans="1:5" ht="12.6" customHeight="1">
      <c r="A9" s="14" t="s">
        <v>13</v>
      </c>
      <c r="B9" s="1" t="s">
        <v>23</v>
      </c>
      <c r="D9" s="2">
        <v>431</v>
      </c>
      <c r="E9" s="60"/>
    </row>
    <row r="10" spans="1:5" ht="12.6" customHeight="1">
      <c r="A10" s="14" t="s">
        <v>13</v>
      </c>
      <c r="B10" s="1" t="s">
        <v>18</v>
      </c>
      <c r="D10" s="2">
        <v>429</v>
      </c>
      <c r="E10" s="60"/>
    </row>
    <row r="11" spans="1:5" ht="12.6" customHeight="1">
      <c r="A11" s="14" t="s">
        <v>13</v>
      </c>
      <c r="B11" s="1" t="s">
        <v>32</v>
      </c>
      <c r="D11" s="2">
        <v>387</v>
      </c>
      <c r="E11" s="60"/>
    </row>
    <row r="12" spans="1:5" ht="12.6" customHeight="1">
      <c r="A12" s="14" t="s">
        <v>13</v>
      </c>
      <c r="B12" s="1" t="s">
        <v>145</v>
      </c>
      <c r="C12" s="2" t="s">
        <v>21</v>
      </c>
      <c r="D12" s="2">
        <v>361</v>
      </c>
      <c r="E12" s="60" t="s">
        <v>293</v>
      </c>
    </row>
    <row r="13" spans="1:5" ht="12.6" customHeight="1">
      <c r="A13" s="14" t="s">
        <v>13</v>
      </c>
      <c r="B13" s="1" t="s">
        <v>34</v>
      </c>
      <c r="D13" s="2">
        <v>350</v>
      </c>
      <c r="E13" s="60"/>
    </row>
    <row r="14" spans="1:5" ht="12.6" customHeight="1">
      <c r="A14" s="14" t="s">
        <v>13</v>
      </c>
      <c r="B14" s="1" t="s">
        <v>30</v>
      </c>
      <c r="D14" s="2">
        <v>346</v>
      </c>
      <c r="E14" s="60"/>
    </row>
    <row r="15" spans="1:5" ht="12.6" customHeight="1">
      <c r="A15" s="21"/>
      <c r="B15" s="21"/>
      <c r="C15" s="22"/>
      <c r="D15" s="22"/>
      <c r="E15" s="21"/>
    </row>
  </sheetData>
  <autoFilter ref="A4:E4"/>
  <mergeCells count="1">
    <mergeCell ref="A1:E2"/>
  </mergeCells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I15"/>
  <sheetViews>
    <sheetView workbookViewId="0">
      <selection activeCell="D11" sqref="D11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35.7109375" style="2" customWidth="1"/>
    <col min="5" max="5" width="7.85546875" style="2" customWidth="1"/>
    <col min="6" max="7" width="11.42578125" style="2" customWidth="1"/>
    <col min="8" max="8" width="6.28515625" style="2" bestFit="1" customWidth="1"/>
    <col min="9" max="9" width="28.5703125" style="1" customWidth="1"/>
    <col min="10" max="16384" width="9.140625" style="1"/>
  </cols>
  <sheetData>
    <row r="1" spans="1:9" ht="15" customHeight="1">
      <c r="A1" s="67" t="s">
        <v>205</v>
      </c>
      <c r="B1" s="67"/>
      <c r="C1" s="67"/>
      <c r="D1" s="67"/>
      <c r="E1" s="67"/>
      <c r="F1" s="67"/>
      <c r="G1" s="67"/>
      <c r="H1" s="67"/>
      <c r="I1" s="24" t="s">
        <v>241</v>
      </c>
    </row>
    <row r="2" spans="1:9" ht="15" customHeight="1">
      <c r="A2" s="67"/>
      <c r="B2" s="67"/>
      <c r="C2" s="67"/>
      <c r="D2" s="67"/>
      <c r="E2" s="67"/>
      <c r="F2" s="67"/>
      <c r="G2" s="67"/>
      <c r="H2" s="67"/>
      <c r="I2" s="17"/>
    </row>
    <row r="3" spans="1:9" s="5" customFormat="1">
      <c r="A3" s="3" t="s">
        <v>12</v>
      </c>
      <c r="B3" s="3" t="s">
        <v>8</v>
      </c>
      <c r="C3" s="3" t="s">
        <v>0</v>
      </c>
      <c r="D3" s="3" t="s">
        <v>11</v>
      </c>
      <c r="E3" s="3" t="s">
        <v>163</v>
      </c>
      <c r="F3" s="4" t="s">
        <v>161</v>
      </c>
      <c r="G3" s="4" t="s">
        <v>162</v>
      </c>
      <c r="H3" s="3" t="s">
        <v>16</v>
      </c>
      <c r="I3" s="62" t="s">
        <v>15</v>
      </c>
    </row>
    <row r="4" spans="1:9" s="10" customFormat="1" ht="12.75" customHeight="1">
      <c r="A4" s="6"/>
      <c r="B4" s="6"/>
      <c r="C4" s="7"/>
      <c r="D4" s="7"/>
      <c r="E4" s="7"/>
      <c r="F4" s="9"/>
      <c r="G4" s="8"/>
      <c r="H4" s="7"/>
      <c r="I4" s="61"/>
    </row>
    <row r="5" spans="1:9" ht="12.6" customHeight="1">
      <c r="A5" s="14" t="s">
        <v>13</v>
      </c>
      <c r="B5" s="1" t="s">
        <v>31</v>
      </c>
      <c r="D5" s="1" t="s">
        <v>70</v>
      </c>
      <c r="E5" s="2" t="s">
        <v>165</v>
      </c>
      <c r="F5" s="50">
        <v>22573</v>
      </c>
      <c r="G5" s="50">
        <v>23030</v>
      </c>
      <c r="H5" s="2">
        <v>126</v>
      </c>
      <c r="I5" s="60" t="s">
        <v>183</v>
      </c>
    </row>
    <row r="6" spans="1:9" ht="12.6" customHeight="1">
      <c r="A6" s="14" t="s">
        <v>13</v>
      </c>
      <c r="B6" s="1" t="s">
        <v>29</v>
      </c>
      <c r="D6" s="1" t="s">
        <v>71</v>
      </c>
      <c r="E6" s="2" t="s">
        <v>38</v>
      </c>
      <c r="F6" s="50">
        <v>32113</v>
      </c>
      <c r="G6" s="50">
        <v>32473</v>
      </c>
      <c r="H6" s="2">
        <v>80</v>
      </c>
      <c r="I6" s="60" t="s">
        <v>110</v>
      </c>
    </row>
    <row r="7" spans="1:9" ht="12.6" customHeight="1">
      <c r="A7" s="14" t="s">
        <v>13</v>
      </c>
      <c r="B7" s="1" t="s">
        <v>65</v>
      </c>
      <c r="D7" s="1" t="s">
        <v>72</v>
      </c>
      <c r="E7" s="2" t="s">
        <v>166</v>
      </c>
      <c r="F7" s="50">
        <v>26355</v>
      </c>
      <c r="G7" s="50">
        <v>26667</v>
      </c>
      <c r="H7" s="2">
        <v>59</v>
      </c>
      <c r="I7" s="60" t="s">
        <v>184</v>
      </c>
    </row>
    <row r="8" spans="1:9" ht="12.6" customHeight="1">
      <c r="A8" s="14" t="s">
        <v>13</v>
      </c>
      <c r="B8" s="1" t="s">
        <v>68</v>
      </c>
      <c r="D8" s="1" t="s">
        <v>74</v>
      </c>
      <c r="E8" s="2" t="s">
        <v>76</v>
      </c>
      <c r="F8" s="50">
        <v>37615</v>
      </c>
      <c r="G8" s="50">
        <v>37712</v>
      </c>
      <c r="H8" s="2">
        <v>45</v>
      </c>
      <c r="I8" s="60"/>
    </row>
    <row r="9" spans="1:9" ht="12.6" customHeight="1">
      <c r="A9" s="14" t="s">
        <v>13</v>
      </c>
      <c r="B9" s="1" t="s">
        <v>146</v>
      </c>
      <c r="D9" s="1" t="s">
        <v>52</v>
      </c>
      <c r="E9" s="2" t="s">
        <v>44</v>
      </c>
      <c r="F9" s="50">
        <v>42742</v>
      </c>
      <c r="G9" s="50">
        <v>42835</v>
      </c>
      <c r="H9" s="2">
        <v>43</v>
      </c>
      <c r="I9" s="60"/>
    </row>
    <row r="10" spans="1:9" ht="12.6" customHeight="1">
      <c r="A10" s="14" t="s">
        <v>13</v>
      </c>
      <c r="B10" s="1" t="s">
        <v>173</v>
      </c>
      <c r="C10" s="2" t="s">
        <v>21</v>
      </c>
      <c r="D10" s="1" t="s">
        <v>174</v>
      </c>
      <c r="E10" s="2" t="s">
        <v>175</v>
      </c>
      <c r="F10" s="50">
        <v>43435</v>
      </c>
      <c r="G10" s="50">
        <v>43532</v>
      </c>
      <c r="H10" s="2">
        <v>43</v>
      </c>
      <c r="I10" s="60"/>
    </row>
    <row r="11" spans="1:9" ht="12.6" customHeight="1">
      <c r="A11" s="14" t="s">
        <v>13</v>
      </c>
      <c r="B11" s="1" t="s">
        <v>29</v>
      </c>
      <c r="D11" s="1" t="s">
        <v>71</v>
      </c>
      <c r="E11" s="2" t="s">
        <v>38</v>
      </c>
      <c r="F11" s="50">
        <v>31762</v>
      </c>
      <c r="G11" s="50">
        <v>31849</v>
      </c>
      <c r="H11" s="2">
        <v>41</v>
      </c>
      <c r="I11" s="60"/>
    </row>
    <row r="12" spans="1:9" ht="12.6" customHeight="1">
      <c r="A12" s="14" t="s">
        <v>13</v>
      </c>
      <c r="B12" s="1" t="s">
        <v>31</v>
      </c>
      <c r="D12" s="1" t="s">
        <v>70</v>
      </c>
      <c r="E12" s="2" t="s">
        <v>58</v>
      </c>
      <c r="F12" s="50">
        <v>22231</v>
      </c>
      <c r="G12" s="50">
        <v>22303</v>
      </c>
      <c r="H12" s="2">
        <v>39</v>
      </c>
      <c r="I12" s="60"/>
    </row>
    <row r="13" spans="1:9" ht="12.6" customHeight="1">
      <c r="A13" s="14" t="s">
        <v>13</v>
      </c>
      <c r="B13" s="1" t="s">
        <v>50</v>
      </c>
      <c r="D13" s="1" t="s">
        <v>62</v>
      </c>
      <c r="E13" s="2" t="s">
        <v>63</v>
      </c>
      <c r="F13" s="50">
        <v>41364</v>
      </c>
      <c r="G13" s="50">
        <v>41641</v>
      </c>
      <c r="H13" s="2">
        <v>37</v>
      </c>
      <c r="I13" s="60"/>
    </row>
    <row r="14" spans="1:9" ht="12.6" customHeight="1">
      <c r="A14" s="14" t="s">
        <v>13</v>
      </c>
      <c r="B14" s="1" t="s">
        <v>23</v>
      </c>
      <c r="D14" s="1" t="s">
        <v>56</v>
      </c>
      <c r="E14" s="2" t="s">
        <v>60</v>
      </c>
      <c r="F14" s="50">
        <v>38756</v>
      </c>
      <c r="G14" s="50">
        <v>38826</v>
      </c>
      <c r="H14" s="2">
        <v>34</v>
      </c>
      <c r="I14" s="60"/>
    </row>
    <row r="15" spans="1:9" ht="12.6" customHeight="1">
      <c r="A15" s="21"/>
      <c r="B15" s="21"/>
      <c r="C15" s="22"/>
      <c r="D15" s="22"/>
      <c r="E15" s="22"/>
      <c r="F15" s="22"/>
      <c r="G15" s="22"/>
      <c r="H15" s="22"/>
      <c r="I15" s="21"/>
    </row>
  </sheetData>
  <autoFilter ref="A4:I4"/>
  <mergeCells count="1">
    <mergeCell ref="A1:H2"/>
  </mergeCells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I10"/>
  <sheetViews>
    <sheetView workbookViewId="0">
      <selection activeCell="D20" sqref="D20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35.7109375" style="2" customWidth="1"/>
    <col min="5" max="5" width="7.85546875" style="2" customWidth="1"/>
    <col min="6" max="7" width="11.42578125" style="2" customWidth="1"/>
    <col min="8" max="8" width="6.28515625" style="2" bestFit="1" customWidth="1"/>
    <col min="9" max="9" width="28.5703125" style="1" customWidth="1"/>
    <col min="10" max="16384" width="9.140625" style="1"/>
  </cols>
  <sheetData>
    <row r="1" spans="1:9" ht="15" customHeight="1">
      <c r="A1" s="67" t="s">
        <v>181</v>
      </c>
      <c r="B1" s="67"/>
      <c r="C1" s="67"/>
      <c r="D1" s="67"/>
      <c r="E1" s="67"/>
      <c r="F1" s="67"/>
      <c r="G1" s="67"/>
      <c r="H1" s="67"/>
      <c r="I1" s="24" t="s">
        <v>182</v>
      </c>
    </row>
    <row r="2" spans="1:9" ht="15" customHeight="1">
      <c r="A2" s="67"/>
      <c r="B2" s="67"/>
      <c r="C2" s="67"/>
      <c r="D2" s="67"/>
      <c r="E2" s="67"/>
      <c r="F2" s="67"/>
      <c r="G2" s="67"/>
      <c r="H2" s="67"/>
      <c r="I2" s="17"/>
    </row>
    <row r="3" spans="1:9" s="5" customFormat="1">
      <c r="A3" s="3" t="s">
        <v>12</v>
      </c>
      <c r="B3" s="3" t="s">
        <v>8</v>
      </c>
      <c r="C3" s="3" t="s">
        <v>0</v>
      </c>
      <c r="D3" s="3" t="s">
        <v>11</v>
      </c>
      <c r="E3" s="3" t="s">
        <v>163</v>
      </c>
      <c r="F3" s="4" t="s">
        <v>161</v>
      </c>
      <c r="G3" s="4" t="s">
        <v>162</v>
      </c>
      <c r="H3" s="3" t="s">
        <v>16</v>
      </c>
      <c r="I3" s="62" t="s">
        <v>15</v>
      </c>
    </row>
    <row r="4" spans="1:9" s="10" customFormat="1" ht="12.75" customHeight="1">
      <c r="A4" s="6"/>
      <c r="B4" s="6"/>
      <c r="C4" s="7"/>
      <c r="D4" s="7"/>
      <c r="E4" s="7"/>
      <c r="F4" s="9"/>
      <c r="G4" s="8"/>
      <c r="H4" s="7"/>
      <c r="I4" s="61"/>
    </row>
    <row r="5" spans="1:9" ht="12.6" customHeight="1">
      <c r="A5" s="14" t="s">
        <v>13</v>
      </c>
      <c r="B5" s="1" t="s">
        <v>31</v>
      </c>
      <c r="D5" s="1" t="s">
        <v>70</v>
      </c>
      <c r="E5" s="2" t="s">
        <v>58</v>
      </c>
      <c r="F5" s="50">
        <v>22651</v>
      </c>
      <c r="G5" s="50">
        <v>22716</v>
      </c>
      <c r="H5" s="2">
        <v>40</v>
      </c>
      <c r="I5" s="60"/>
    </row>
    <row r="6" spans="1:9" ht="12.6" customHeight="1">
      <c r="A6" s="14" t="s">
        <v>13</v>
      </c>
      <c r="B6" s="1" t="s">
        <v>164</v>
      </c>
      <c r="D6" s="1" t="s">
        <v>57</v>
      </c>
      <c r="E6" s="2" t="s">
        <v>167</v>
      </c>
      <c r="F6" s="50">
        <v>27461</v>
      </c>
      <c r="G6" s="50">
        <v>27719</v>
      </c>
      <c r="H6" s="2">
        <v>28</v>
      </c>
      <c r="I6" s="60" t="s">
        <v>185</v>
      </c>
    </row>
    <row r="7" spans="1:9" ht="12.6" customHeight="1">
      <c r="A7" s="14" t="s">
        <v>13</v>
      </c>
      <c r="B7" s="1" t="s">
        <v>173</v>
      </c>
      <c r="C7" s="2" t="s">
        <v>21</v>
      </c>
      <c r="D7" s="1" t="s">
        <v>174</v>
      </c>
      <c r="E7" s="2" t="s">
        <v>175</v>
      </c>
      <c r="F7" s="50">
        <v>43447</v>
      </c>
      <c r="G7" s="50">
        <v>43494</v>
      </c>
      <c r="H7" s="2">
        <v>24</v>
      </c>
      <c r="I7" s="60"/>
    </row>
    <row r="8" spans="1:9" ht="12.6" customHeight="1">
      <c r="A8" s="14" t="s">
        <v>13</v>
      </c>
      <c r="B8" s="1" t="s">
        <v>29</v>
      </c>
      <c r="D8" s="1" t="s">
        <v>71</v>
      </c>
      <c r="E8" s="2" t="s">
        <v>38</v>
      </c>
      <c r="F8" s="50">
        <v>32164</v>
      </c>
      <c r="G8" s="50">
        <v>32205</v>
      </c>
      <c r="H8" s="2">
        <v>21</v>
      </c>
      <c r="I8" s="60"/>
    </row>
    <row r="9" spans="1:9" ht="12.6" customHeight="1">
      <c r="A9" s="14" t="s">
        <v>13</v>
      </c>
      <c r="B9" s="1" t="s">
        <v>31</v>
      </c>
      <c r="D9" s="1" t="s">
        <v>70</v>
      </c>
      <c r="E9" s="2" t="s">
        <v>148</v>
      </c>
      <c r="F9" s="50">
        <v>22942</v>
      </c>
      <c r="G9" s="50">
        <v>22975</v>
      </c>
      <c r="H9" s="2">
        <v>18</v>
      </c>
      <c r="I9" s="60"/>
    </row>
    <row r="10" spans="1:9" ht="12.6" customHeight="1">
      <c r="A10" s="21"/>
      <c r="B10" s="21"/>
      <c r="C10" s="22"/>
      <c r="D10" s="22"/>
      <c r="E10" s="22"/>
      <c r="F10" s="22"/>
      <c r="G10" s="22"/>
      <c r="H10" s="22"/>
      <c r="I10" s="21"/>
    </row>
  </sheetData>
  <autoFilter ref="A4:I4"/>
  <mergeCells count="1">
    <mergeCell ref="A1:H2"/>
  </mergeCells>
  <pageMargins left="0.7" right="0.7" top="0.75" bottom="0.75" header="0.3" footer="0.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R37"/>
  <sheetViews>
    <sheetView workbookViewId="0">
      <selection activeCell="D10" sqref="D10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25.7109375" style="2" customWidth="1"/>
    <col min="5" max="6" width="5.28515625" style="2" customWidth="1"/>
    <col min="7" max="9" width="6.28515625" style="2" customWidth="1"/>
    <col min="10" max="10" width="11.5703125" style="1" customWidth="1"/>
    <col min="11" max="11" width="10.140625" style="2" customWidth="1"/>
    <col min="12" max="12" width="7" style="1" customWidth="1"/>
    <col min="13" max="13" width="6" style="2" customWidth="1"/>
    <col min="14" max="14" width="28.5703125" style="1" customWidth="1"/>
    <col min="15" max="16384" width="9.140625" style="1"/>
  </cols>
  <sheetData>
    <row r="1" spans="1:18" ht="15" customHeight="1">
      <c r="A1" s="67" t="s">
        <v>266</v>
      </c>
      <c r="B1" s="67"/>
      <c r="C1" s="67"/>
      <c r="D1" s="67"/>
      <c r="E1" s="67"/>
      <c r="F1" s="67"/>
      <c r="G1" s="67"/>
      <c r="H1" s="67"/>
      <c r="I1" s="67"/>
      <c r="J1" s="67"/>
      <c r="K1" s="18" t="s">
        <v>14</v>
      </c>
      <c r="L1" s="17" t="s">
        <v>225</v>
      </c>
      <c r="M1" s="13"/>
      <c r="N1" s="13"/>
    </row>
    <row r="2" spans="1:18" ht="1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17"/>
      <c r="L2" s="16"/>
      <c r="M2" s="16"/>
      <c r="N2" s="15"/>
    </row>
    <row r="3" spans="1:18" s="5" customFormat="1">
      <c r="A3" s="3" t="s">
        <v>12</v>
      </c>
      <c r="B3" s="3" t="s">
        <v>8</v>
      </c>
      <c r="C3" s="3" t="s">
        <v>0</v>
      </c>
      <c r="D3" s="3" t="s">
        <v>11</v>
      </c>
      <c r="E3" s="3" t="s">
        <v>1</v>
      </c>
      <c r="F3" s="3" t="s">
        <v>10</v>
      </c>
      <c r="G3" s="4" t="s">
        <v>2</v>
      </c>
      <c r="H3" s="4" t="s">
        <v>3</v>
      </c>
      <c r="I3" s="4" t="s">
        <v>4</v>
      </c>
      <c r="J3" s="4" t="s">
        <v>5</v>
      </c>
      <c r="K3" s="4" t="s">
        <v>6</v>
      </c>
      <c r="L3" s="3" t="s">
        <v>7</v>
      </c>
      <c r="M3" s="11" t="s">
        <v>9</v>
      </c>
      <c r="N3" s="62" t="s">
        <v>15</v>
      </c>
    </row>
    <row r="4" spans="1:18" s="10" customFormat="1" ht="12.6" customHeight="1">
      <c r="A4" s="6"/>
      <c r="B4" s="6"/>
      <c r="C4" s="7"/>
      <c r="D4" s="7"/>
      <c r="E4" s="7"/>
      <c r="F4" s="7"/>
      <c r="G4" s="8"/>
      <c r="H4" s="8"/>
      <c r="I4" s="8"/>
      <c r="J4" s="9"/>
      <c r="K4" s="8"/>
      <c r="L4" s="6"/>
      <c r="M4" s="7"/>
      <c r="N4" s="61"/>
    </row>
    <row r="5" spans="1:18" ht="12.6" customHeight="1">
      <c r="A5" s="14" t="s">
        <v>13</v>
      </c>
      <c r="B5" s="19" t="s">
        <v>50</v>
      </c>
      <c r="C5" s="12"/>
      <c r="D5" s="19" t="s">
        <v>204</v>
      </c>
      <c r="E5" s="12" t="s">
        <v>37</v>
      </c>
      <c r="F5" s="12" t="s">
        <v>77</v>
      </c>
      <c r="G5" s="12">
        <v>10</v>
      </c>
      <c r="H5" s="12">
        <v>12</v>
      </c>
      <c r="I5" s="12">
        <v>2008</v>
      </c>
      <c r="J5" s="50">
        <f>DATE(I5,H5,G5)</f>
        <v>39792</v>
      </c>
      <c r="K5" s="12" t="s">
        <v>81</v>
      </c>
      <c r="L5" s="12"/>
      <c r="M5" s="12">
        <v>26</v>
      </c>
      <c r="N5" s="60"/>
      <c r="O5" s="25"/>
    </row>
    <row r="6" spans="1:18" ht="12.6" customHeight="1">
      <c r="A6" s="14" t="s">
        <v>13</v>
      </c>
      <c r="B6" s="19" t="s">
        <v>232</v>
      </c>
      <c r="C6" s="12" t="s">
        <v>21</v>
      </c>
      <c r="D6" s="19" t="s">
        <v>71</v>
      </c>
      <c r="E6" s="12" t="s">
        <v>38</v>
      </c>
      <c r="F6" s="12" t="s">
        <v>45</v>
      </c>
      <c r="G6" s="12">
        <v>9</v>
      </c>
      <c r="H6" s="12">
        <v>4</v>
      </c>
      <c r="I6" s="12">
        <v>2021</v>
      </c>
      <c r="J6" s="50">
        <f t="shared" ref="J6:J7" si="0">DATE(I6,H6,G6)</f>
        <v>44295</v>
      </c>
      <c r="K6" s="12" t="s">
        <v>207</v>
      </c>
      <c r="L6" s="12"/>
      <c r="M6" s="12">
        <v>25</v>
      </c>
      <c r="N6" s="60"/>
      <c r="O6" s="25"/>
    </row>
    <row r="7" spans="1:18" ht="12.6" customHeight="1">
      <c r="A7" s="14" t="s">
        <v>13</v>
      </c>
      <c r="B7" s="19" t="s">
        <v>158</v>
      </c>
      <c r="C7" s="12" t="s">
        <v>21</v>
      </c>
      <c r="D7" s="19" t="s">
        <v>53</v>
      </c>
      <c r="E7" s="12" t="s">
        <v>39</v>
      </c>
      <c r="F7" s="12" t="s">
        <v>282</v>
      </c>
      <c r="G7" s="12">
        <v>17</v>
      </c>
      <c r="H7" s="12">
        <v>12</v>
      </c>
      <c r="I7" s="12">
        <v>2022</v>
      </c>
      <c r="J7" s="50">
        <f t="shared" si="0"/>
        <v>44912</v>
      </c>
      <c r="K7" s="12" t="s">
        <v>281</v>
      </c>
      <c r="L7" s="12"/>
      <c r="M7" s="12">
        <v>25</v>
      </c>
      <c r="N7" s="60"/>
      <c r="O7" s="25"/>
    </row>
    <row r="8" spans="1:18" ht="12.6" customHeight="1">
      <c r="A8" s="68" t="s">
        <v>46</v>
      </c>
      <c r="B8" s="68"/>
      <c r="C8" s="12"/>
      <c r="D8" s="19"/>
      <c r="E8" s="12"/>
      <c r="F8" s="12"/>
      <c r="G8" s="20"/>
      <c r="H8" s="20"/>
      <c r="I8" s="20"/>
      <c r="J8" s="50"/>
      <c r="K8" s="20"/>
      <c r="L8" s="12"/>
      <c r="M8" s="12"/>
      <c r="N8" s="60"/>
    </row>
    <row r="9" spans="1:18" ht="12.6" customHeight="1">
      <c r="A9" s="14" t="s">
        <v>13</v>
      </c>
      <c r="B9" s="19" t="s">
        <v>86</v>
      </c>
      <c r="C9" s="12"/>
      <c r="D9" s="19" t="s">
        <v>87</v>
      </c>
      <c r="E9" s="12" t="s">
        <v>88</v>
      </c>
      <c r="F9" s="12" t="s">
        <v>45</v>
      </c>
      <c r="G9" s="12">
        <v>21</v>
      </c>
      <c r="H9" s="12">
        <v>2</v>
      </c>
      <c r="I9" s="12">
        <v>2007</v>
      </c>
      <c r="J9" s="50">
        <f t="shared" ref="J9:J30" si="1">DATE(I9,H9,G9)</f>
        <v>39134</v>
      </c>
      <c r="K9" s="12" t="s">
        <v>89</v>
      </c>
      <c r="L9" s="12"/>
      <c r="M9" s="12">
        <v>24</v>
      </c>
      <c r="N9" s="60" t="s">
        <v>92</v>
      </c>
      <c r="O9" s="25"/>
    </row>
    <row r="10" spans="1:18" ht="12.6" customHeight="1">
      <c r="A10" s="14" t="s">
        <v>13</v>
      </c>
      <c r="B10" s="19" t="s">
        <v>33</v>
      </c>
      <c r="C10" s="12" t="s">
        <v>21</v>
      </c>
      <c r="D10" s="19" t="s">
        <v>107</v>
      </c>
      <c r="E10" s="12" t="s">
        <v>108</v>
      </c>
      <c r="F10" s="12" t="s">
        <v>63</v>
      </c>
      <c r="G10" s="12">
        <v>6</v>
      </c>
      <c r="H10" s="12">
        <v>2</v>
      </c>
      <c r="I10" s="12">
        <v>2010</v>
      </c>
      <c r="J10" s="50">
        <f t="shared" si="1"/>
        <v>40215</v>
      </c>
      <c r="K10" s="12" t="s">
        <v>109</v>
      </c>
      <c r="L10" s="12"/>
      <c r="M10" s="12">
        <v>24</v>
      </c>
      <c r="N10" s="60"/>
      <c r="O10" s="25"/>
    </row>
    <row r="11" spans="1:18" ht="12.6" customHeight="1">
      <c r="A11" s="14" t="s">
        <v>13</v>
      </c>
      <c r="B11" s="19" t="s">
        <v>104</v>
      </c>
      <c r="C11" s="12" t="s">
        <v>21</v>
      </c>
      <c r="D11" s="19" t="s">
        <v>70</v>
      </c>
      <c r="E11" s="12" t="s">
        <v>83</v>
      </c>
      <c r="F11" s="12" t="s">
        <v>43</v>
      </c>
      <c r="G11" s="12">
        <v>2</v>
      </c>
      <c r="H11" s="12">
        <v>12</v>
      </c>
      <c r="I11" s="12">
        <v>2015</v>
      </c>
      <c r="J11" s="50">
        <f t="shared" si="1"/>
        <v>42340</v>
      </c>
      <c r="K11" s="12" t="s">
        <v>105</v>
      </c>
      <c r="L11" s="12"/>
      <c r="M11" s="12">
        <v>24</v>
      </c>
      <c r="N11" s="60"/>
      <c r="O11" s="25"/>
    </row>
    <row r="12" spans="1:18" ht="12.6" customHeight="1">
      <c r="A12" s="14" t="s">
        <v>13</v>
      </c>
      <c r="B12" s="19" t="s">
        <v>29</v>
      </c>
      <c r="C12" s="12"/>
      <c r="D12" s="19" t="s">
        <v>71</v>
      </c>
      <c r="E12" s="12" t="s">
        <v>38</v>
      </c>
      <c r="F12" s="12" t="s">
        <v>45</v>
      </c>
      <c r="G12" s="12">
        <v>16</v>
      </c>
      <c r="H12" s="12">
        <v>4</v>
      </c>
      <c r="I12" s="12">
        <v>1987</v>
      </c>
      <c r="J12" s="50">
        <f t="shared" si="1"/>
        <v>31883</v>
      </c>
      <c r="K12" s="12" t="s">
        <v>66</v>
      </c>
      <c r="L12" s="12"/>
      <c r="M12" s="12">
        <v>23</v>
      </c>
      <c r="N12" s="60" t="s">
        <v>153</v>
      </c>
    </row>
    <row r="13" spans="1:18" ht="12.6" customHeight="1">
      <c r="A13" s="14" t="s">
        <v>13</v>
      </c>
      <c r="B13" s="19" t="s">
        <v>23</v>
      </c>
      <c r="C13" s="12"/>
      <c r="D13" s="19" t="s">
        <v>56</v>
      </c>
      <c r="E13" s="12" t="s">
        <v>60</v>
      </c>
      <c r="F13" s="12" t="s">
        <v>59</v>
      </c>
      <c r="G13" s="12">
        <v>28</v>
      </c>
      <c r="H13" s="12">
        <v>3</v>
      </c>
      <c r="I13" s="12">
        <v>2003</v>
      </c>
      <c r="J13" s="50">
        <f t="shared" si="1"/>
        <v>37708</v>
      </c>
      <c r="K13" s="12" t="s">
        <v>69</v>
      </c>
      <c r="L13" s="12"/>
      <c r="M13" s="12">
        <v>23</v>
      </c>
      <c r="N13" s="60"/>
      <c r="O13" s="25"/>
    </row>
    <row r="14" spans="1:18" ht="12.6" customHeight="1">
      <c r="A14" s="14" t="s">
        <v>13</v>
      </c>
      <c r="B14" s="19" t="s">
        <v>82</v>
      </c>
      <c r="C14" s="12" t="s">
        <v>21</v>
      </c>
      <c r="D14" s="19" t="s">
        <v>70</v>
      </c>
      <c r="E14" s="12" t="s">
        <v>83</v>
      </c>
      <c r="F14" s="12" t="s">
        <v>85</v>
      </c>
      <c r="G14" s="12">
        <v>13</v>
      </c>
      <c r="H14" s="12">
        <v>4</v>
      </c>
      <c r="I14" s="12">
        <v>2015</v>
      </c>
      <c r="J14" s="50">
        <f t="shared" si="1"/>
        <v>42107</v>
      </c>
      <c r="K14" s="12" t="s">
        <v>84</v>
      </c>
      <c r="L14" s="12"/>
      <c r="M14" s="12">
        <v>23</v>
      </c>
      <c r="N14" s="60"/>
      <c r="O14" s="25"/>
    </row>
    <row r="15" spans="1:18" ht="12.6" customHeight="1">
      <c r="A15" s="14" t="s">
        <v>13</v>
      </c>
      <c r="B15" s="19" t="s">
        <v>36</v>
      </c>
      <c r="C15" s="12"/>
      <c r="D15" s="19" t="s">
        <v>87</v>
      </c>
      <c r="E15" s="12" t="s">
        <v>88</v>
      </c>
      <c r="F15" s="12" t="s">
        <v>91</v>
      </c>
      <c r="G15" s="12">
        <v>9</v>
      </c>
      <c r="H15" s="12">
        <v>4</v>
      </c>
      <c r="I15" s="12">
        <v>1978</v>
      </c>
      <c r="J15" s="50">
        <f>DATE(I15,H15,G15)</f>
        <v>28589</v>
      </c>
      <c r="K15" s="12" t="s">
        <v>90</v>
      </c>
      <c r="L15" s="12"/>
      <c r="M15" s="54">
        <v>22</v>
      </c>
      <c r="N15" s="60" t="s">
        <v>246</v>
      </c>
      <c r="O15" s="25" t="s">
        <v>96</v>
      </c>
      <c r="Q15" s="1" t="s">
        <v>247</v>
      </c>
      <c r="R15" s="25" t="s">
        <v>245</v>
      </c>
    </row>
    <row r="16" spans="1:18" ht="12.6" customHeight="1">
      <c r="A16" s="14" t="s">
        <v>13</v>
      </c>
      <c r="B16" s="19" t="s">
        <v>255</v>
      </c>
      <c r="C16" s="12"/>
      <c r="D16" s="19" t="s">
        <v>97</v>
      </c>
      <c r="E16" s="12" t="s">
        <v>98</v>
      </c>
      <c r="F16" s="12" t="s">
        <v>99</v>
      </c>
      <c r="G16" s="12">
        <v>1</v>
      </c>
      <c r="H16" s="12">
        <v>12</v>
      </c>
      <c r="I16" s="12">
        <v>2000</v>
      </c>
      <c r="J16" s="50">
        <f>DATE(I16,H16,G16)</f>
        <v>36861</v>
      </c>
      <c r="K16" s="12" t="s">
        <v>100</v>
      </c>
      <c r="L16" s="12" t="s">
        <v>47</v>
      </c>
      <c r="M16" s="12">
        <v>22</v>
      </c>
      <c r="N16" s="60" t="s">
        <v>264</v>
      </c>
      <c r="O16" s="25"/>
    </row>
    <row r="17" spans="1:15" ht="12.6" customHeight="1">
      <c r="A17" s="14" t="s">
        <v>13</v>
      </c>
      <c r="B17" s="19" t="s">
        <v>29</v>
      </c>
      <c r="C17" s="12"/>
      <c r="D17" s="19" t="s">
        <v>55</v>
      </c>
      <c r="E17" s="12" t="s">
        <v>59</v>
      </c>
      <c r="F17" s="12" t="s">
        <v>93</v>
      </c>
      <c r="G17" s="12">
        <v>31</v>
      </c>
      <c r="H17" s="12">
        <v>12</v>
      </c>
      <c r="I17" s="12">
        <v>2001</v>
      </c>
      <c r="J17" s="50">
        <f t="shared" si="1"/>
        <v>37256</v>
      </c>
      <c r="K17" s="12" t="s">
        <v>94</v>
      </c>
      <c r="L17" s="12"/>
      <c r="M17" s="12">
        <v>22</v>
      </c>
      <c r="N17" s="60"/>
      <c r="O17" s="25"/>
    </row>
    <row r="18" spans="1:15" ht="12.6" customHeight="1">
      <c r="A18" s="14" t="s">
        <v>13</v>
      </c>
      <c r="B18" s="19" t="s">
        <v>23</v>
      </c>
      <c r="C18" s="12"/>
      <c r="D18" s="19" t="s">
        <v>56</v>
      </c>
      <c r="E18" s="12" t="s">
        <v>60</v>
      </c>
      <c r="F18" s="12" t="s">
        <v>95</v>
      </c>
      <c r="G18" s="12">
        <v>22</v>
      </c>
      <c r="H18" s="12">
        <v>1</v>
      </c>
      <c r="I18" s="12">
        <v>2006</v>
      </c>
      <c r="J18" s="50">
        <f t="shared" si="1"/>
        <v>38739</v>
      </c>
      <c r="K18" s="12" t="s">
        <v>40</v>
      </c>
      <c r="L18" s="12"/>
      <c r="M18" s="12">
        <v>22</v>
      </c>
      <c r="N18" s="60" t="s">
        <v>265</v>
      </c>
      <c r="O18" s="25"/>
    </row>
    <row r="19" spans="1:15" ht="12.6" customHeight="1">
      <c r="A19" s="14" t="s">
        <v>13</v>
      </c>
      <c r="B19" s="19" t="s">
        <v>168</v>
      </c>
      <c r="C19" s="12" t="s">
        <v>21</v>
      </c>
      <c r="D19" s="19" t="s">
        <v>169</v>
      </c>
      <c r="E19" s="12" t="s">
        <v>170</v>
      </c>
      <c r="F19" s="12" t="s">
        <v>75</v>
      </c>
      <c r="G19" s="12">
        <v>8</v>
      </c>
      <c r="H19" s="12">
        <v>4</v>
      </c>
      <c r="I19" s="12">
        <v>2017</v>
      </c>
      <c r="J19" s="50">
        <f t="shared" si="1"/>
        <v>42833</v>
      </c>
      <c r="K19" s="12" t="s">
        <v>112</v>
      </c>
      <c r="L19" s="12"/>
      <c r="M19" s="12">
        <v>22</v>
      </c>
      <c r="N19" s="60"/>
      <c r="O19" s="25"/>
    </row>
    <row r="20" spans="1:15" ht="12.6" customHeight="1">
      <c r="A20" s="14" t="s">
        <v>13</v>
      </c>
      <c r="B20" s="19" t="s">
        <v>159</v>
      </c>
      <c r="C20" s="12" t="s">
        <v>21</v>
      </c>
      <c r="D20" s="19" t="s">
        <v>160</v>
      </c>
      <c r="E20" s="12" t="s">
        <v>99</v>
      </c>
      <c r="F20" s="12" t="s">
        <v>122</v>
      </c>
      <c r="G20" s="12">
        <v>2</v>
      </c>
      <c r="H20" s="12">
        <v>1</v>
      </c>
      <c r="I20" s="12">
        <v>2016</v>
      </c>
      <c r="J20" s="50">
        <f t="shared" si="1"/>
        <v>42371</v>
      </c>
      <c r="K20" s="12" t="s">
        <v>105</v>
      </c>
      <c r="L20" s="12"/>
      <c r="M20" s="12">
        <v>21</v>
      </c>
      <c r="N20" s="60" t="s">
        <v>264</v>
      </c>
      <c r="O20" s="25"/>
    </row>
    <row r="21" spans="1:15" ht="12.6" customHeight="1">
      <c r="A21" s="14" t="s">
        <v>13</v>
      </c>
      <c r="B21" s="19" t="s">
        <v>158</v>
      </c>
      <c r="C21" s="12" t="s">
        <v>21</v>
      </c>
      <c r="D21" s="19" t="s">
        <v>53</v>
      </c>
      <c r="E21" s="12" t="s">
        <v>39</v>
      </c>
      <c r="F21" s="12" t="s">
        <v>106</v>
      </c>
      <c r="G21" s="12">
        <v>12</v>
      </c>
      <c r="H21" s="12">
        <v>1</v>
      </c>
      <c r="I21" s="12">
        <v>2017</v>
      </c>
      <c r="J21" s="50">
        <f t="shared" si="1"/>
        <v>42747</v>
      </c>
      <c r="K21" s="12" t="s">
        <v>112</v>
      </c>
      <c r="L21" s="12"/>
      <c r="M21" s="12">
        <v>21</v>
      </c>
      <c r="N21" s="60" t="s">
        <v>264</v>
      </c>
      <c r="O21" s="25"/>
    </row>
    <row r="22" spans="1:15" ht="12.6" customHeight="1">
      <c r="A22" s="14" t="s">
        <v>13</v>
      </c>
      <c r="B22" s="19" t="s">
        <v>158</v>
      </c>
      <c r="C22" s="12" t="s">
        <v>21</v>
      </c>
      <c r="D22" s="19" t="s">
        <v>53</v>
      </c>
      <c r="E22" s="12" t="s">
        <v>39</v>
      </c>
      <c r="F22" s="12" t="s">
        <v>144</v>
      </c>
      <c r="G22" s="12">
        <v>7</v>
      </c>
      <c r="H22" s="12">
        <v>4</v>
      </c>
      <c r="I22" s="12">
        <v>2017</v>
      </c>
      <c r="J22" s="50">
        <f t="shared" si="1"/>
        <v>42832</v>
      </c>
      <c r="K22" s="12" t="s">
        <v>112</v>
      </c>
      <c r="L22" s="12"/>
      <c r="M22" s="12">
        <v>21</v>
      </c>
      <c r="N22" s="60"/>
      <c r="O22" s="25"/>
    </row>
    <row r="23" spans="1:15" ht="12.6" customHeight="1">
      <c r="A23" s="14" t="s">
        <v>13</v>
      </c>
      <c r="B23" s="19" t="s">
        <v>158</v>
      </c>
      <c r="C23" s="12" t="s">
        <v>21</v>
      </c>
      <c r="D23" s="19" t="s">
        <v>53</v>
      </c>
      <c r="E23" s="12" t="s">
        <v>39</v>
      </c>
      <c r="F23" s="12" t="s">
        <v>170</v>
      </c>
      <c r="G23" s="12">
        <v>16</v>
      </c>
      <c r="H23" s="12">
        <v>1</v>
      </c>
      <c r="I23" s="12">
        <v>2018</v>
      </c>
      <c r="J23" s="50">
        <f t="shared" si="1"/>
        <v>43116</v>
      </c>
      <c r="K23" s="12" t="s">
        <v>171</v>
      </c>
      <c r="L23" s="12"/>
      <c r="M23" s="12">
        <v>21</v>
      </c>
      <c r="N23" s="60" t="s">
        <v>264</v>
      </c>
      <c r="O23" s="25"/>
    </row>
    <row r="24" spans="1:15" ht="12.6" customHeight="1">
      <c r="A24" s="14" t="s">
        <v>13</v>
      </c>
      <c r="B24" s="19" t="s">
        <v>68</v>
      </c>
      <c r="C24" s="12"/>
      <c r="D24" s="19" t="s">
        <v>74</v>
      </c>
      <c r="E24" s="12" t="s">
        <v>76</v>
      </c>
      <c r="F24" s="12" t="s">
        <v>38</v>
      </c>
      <c r="G24" s="12">
        <v>21</v>
      </c>
      <c r="H24" s="12">
        <v>2</v>
      </c>
      <c r="I24" s="12">
        <v>2003</v>
      </c>
      <c r="J24" s="50">
        <f t="shared" si="1"/>
        <v>37673</v>
      </c>
      <c r="K24" s="12" t="s">
        <v>69</v>
      </c>
      <c r="L24" s="12"/>
      <c r="M24" s="12">
        <v>20</v>
      </c>
      <c r="N24" s="60"/>
      <c r="O24" s="25"/>
    </row>
    <row r="25" spans="1:15" ht="12.6" customHeight="1">
      <c r="A25" s="14" t="s">
        <v>13</v>
      </c>
      <c r="B25" s="19" t="s">
        <v>101</v>
      </c>
      <c r="C25" s="12"/>
      <c r="D25" s="19" t="s">
        <v>102</v>
      </c>
      <c r="E25" s="12" t="s">
        <v>103</v>
      </c>
      <c r="F25" s="12" t="s">
        <v>43</v>
      </c>
      <c r="G25" s="12">
        <v>14</v>
      </c>
      <c r="H25" s="12">
        <v>11</v>
      </c>
      <c r="I25" s="12">
        <v>2006</v>
      </c>
      <c r="J25" s="50">
        <f t="shared" si="1"/>
        <v>39035</v>
      </c>
      <c r="K25" s="12" t="s">
        <v>89</v>
      </c>
      <c r="L25" s="12"/>
      <c r="M25" s="12">
        <v>20</v>
      </c>
      <c r="N25" s="60" t="s">
        <v>263</v>
      </c>
      <c r="O25" s="25"/>
    </row>
    <row r="26" spans="1:15" ht="12.6" customHeight="1">
      <c r="A26" s="14" t="s">
        <v>13</v>
      </c>
      <c r="B26" s="19" t="s">
        <v>232</v>
      </c>
      <c r="C26" s="12" t="s">
        <v>21</v>
      </c>
      <c r="D26" s="19" t="s">
        <v>71</v>
      </c>
      <c r="E26" s="12" t="s">
        <v>38</v>
      </c>
      <c r="F26" s="12" t="s">
        <v>99</v>
      </c>
      <c r="G26" s="12">
        <v>10</v>
      </c>
      <c r="H26" s="12">
        <v>1</v>
      </c>
      <c r="I26" s="12">
        <v>2020</v>
      </c>
      <c r="J26" s="50">
        <f t="shared" si="1"/>
        <v>43840</v>
      </c>
      <c r="K26" s="12" t="s">
        <v>203</v>
      </c>
      <c r="L26" s="12"/>
      <c r="M26" s="12">
        <v>20</v>
      </c>
      <c r="N26" s="60"/>
      <c r="O26" s="25"/>
    </row>
    <row r="27" spans="1:15" ht="12.6" customHeight="1">
      <c r="A27" s="14" t="s">
        <v>13</v>
      </c>
      <c r="B27" s="19" t="s">
        <v>222</v>
      </c>
      <c r="C27" s="12" t="s">
        <v>21</v>
      </c>
      <c r="D27" s="19" t="s">
        <v>107</v>
      </c>
      <c r="E27" s="12" t="s">
        <v>108</v>
      </c>
      <c r="F27" s="12" t="s">
        <v>223</v>
      </c>
      <c r="G27" s="12">
        <v>20</v>
      </c>
      <c r="H27" s="12">
        <v>1</v>
      </c>
      <c r="I27" s="12">
        <v>2021</v>
      </c>
      <c r="J27" s="51">
        <f t="shared" si="1"/>
        <v>44216</v>
      </c>
      <c r="K27" s="12" t="s">
        <v>207</v>
      </c>
      <c r="L27" s="12" t="s">
        <v>224</v>
      </c>
      <c r="M27" s="12">
        <v>20</v>
      </c>
      <c r="N27" s="60"/>
      <c r="O27" s="25"/>
    </row>
    <row r="28" spans="1:15" ht="12.6" customHeight="1">
      <c r="A28" s="14" t="s">
        <v>13</v>
      </c>
      <c r="B28" s="19" t="s">
        <v>104</v>
      </c>
      <c r="C28" s="12" t="s">
        <v>21</v>
      </c>
      <c r="D28" s="19" t="s">
        <v>70</v>
      </c>
      <c r="E28" s="12" t="s">
        <v>83</v>
      </c>
      <c r="F28" s="12" t="s">
        <v>175</v>
      </c>
      <c r="G28" s="12">
        <v>10</v>
      </c>
      <c r="H28" s="12">
        <v>4</v>
      </c>
      <c r="I28" s="12">
        <v>2021</v>
      </c>
      <c r="J28" s="51">
        <f t="shared" si="1"/>
        <v>44296</v>
      </c>
      <c r="K28" s="12" t="s">
        <v>207</v>
      </c>
      <c r="L28" s="12"/>
      <c r="M28" s="12">
        <v>20</v>
      </c>
      <c r="N28" s="60"/>
      <c r="O28" s="25"/>
    </row>
    <row r="29" spans="1:15" ht="12.6" customHeight="1">
      <c r="A29" s="14" t="s">
        <v>13</v>
      </c>
      <c r="B29" s="19" t="s">
        <v>261</v>
      </c>
      <c r="C29" s="12"/>
      <c r="D29" s="19" t="s">
        <v>160</v>
      </c>
      <c r="E29" s="12" t="s">
        <v>99</v>
      </c>
      <c r="F29" s="12" t="s">
        <v>223</v>
      </c>
      <c r="G29" s="12">
        <v>5</v>
      </c>
      <c r="H29" s="12">
        <v>1</v>
      </c>
      <c r="I29" s="12">
        <v>2022</v>
      </c>
      <c r="J29" s="51">
        <f t="shared" si="1"/>
        <v>44566</v>
      </c>
      <c r="K29" s="12" t="s">
        <v>262</v>
      </c>
      <c r="L29" s="12"/>
      <c r="M29" s="12">
        <v>20</v>
      </c>
      <c r="N29" s="60"/>
      <c r="O29" s="25"/>
    </row>
    <row r="30" spans="1:15" ht="12.6" customHeight="1">
      <c r="A30" s="14" t="s">
        <v>13</v>
      </c>
      <c r="B30" s="19" t="s">
        <v>168</v>
      </c>
      <c r="C30" s="12" t="s">
        <v>21</v>
      </c>
      <c r="D30" s="19" t="s">
        <v>169</v>
      </c>
      <c r="E30" s="12" t="s">
        <v>170</v>
      </c>
      <c r="F30" s="12" t="s">
        <v>75</v>
      </c>
      <c r="G30" s="12">
        <v>25</v>
      </c>
      <c r="H30" s="12">
        <v>1</v>
      </c>
      <c r="I30" s="12">
        <v>2023</v>
      </c>
      <c r="J30" s="50">
        <f t="shared" si="1"/>
        <v>44951</v>
      </c>
      <c r="K30" s="12" t="s">
        <v>281</v>
      </c>
      <c r="L30" s="12"/>
      <c r="M30" s="12">
        <v>20</v>
      </c>
      <c r="N30" s="60"/>
      <c r="O30" s="25"/>
    </row>
    <row r="31" spans="1:15" ht="12.6" customHeight="1">
      <c r="A31" s="21"/>
      <c r="B31" s="21"/>
      <c r="C31" s="22"/>
      <c r="D31" s="22"/>
      <c r="E31" s="22"/>
      <c r="F31" s="22"/>
      <c r="G31" s="22"/>
      <c r="H31" s="22"/>
      <c r="I31" s="22"/>
      <c r="J31" s="52"/>
      <c r="K31" s="22"/>
      <c r="L31" s="21"/>
      <c r="M31" s="22"/>
      <c r="N31" s="63"/>
    </row>
    <row r="32" spans="1:15" ht="12.6" customHeight="1">
      <c r="A32" s="68" t="s">
        <v>149</v>
      </c>
      <c r="B32" s="68"/>
      <c r="C32" s="12"/>
      <c r="D32" s="19"/>
      <c r="E32" s="12"/>
      <c r="F32" s="12"/>
      <c r="G32" s="20"/>
      <c r="H32" s="20"/>
      <c r="I32" s="20"/>
      <c r="J32" s="50"/>
      <c r="K32" s="20"/>
      <c r="L32" s="12"/>
      <c r="M32" s="12"/>
      <c r="N32" s="60"/>
    </row>
    <row r="33" spans="1:14" ht="12.6" customHeight="1">
      <c r="A33" s="14" t="s">
        <v>13</v>
      </c>
      <c r="B33" s="1" t="s">
        <v>31</v>
      </c>
      <c r="D33" s="19" t="s">
        <v>152</v>
      </c>
      <c r="E33" s="2" t="s">
        <v>58</v>
      </c>
      <c r="F33" s="2" t="s">
        <v>147</v>
      </c>
      <c r="G33" s="2">
        <v>20</v>
      </c>
      <c r="H33" s="2">
        <v>3</v>
      </c>
      <c r="I33" s="2">
        <v>1966</v>
      </c>
      <c r="J33" s="50">
        <f>DATE(I33,H33,G33)</f>
        <v>24186</v>
      </c>
      <c r="K33" s="2" t="s">
        <v>150</v>
      </c>
      <c r="M33" s="2">
        <v>15</v>
      </c>
      <c r="N33" s="60"/>
    </row>
    <row r="34" spans="1:14" ht="12.6" customHeight="1">
      <c r="A34" s="14" t="s">
        <v>13</v>
      </c>
      <c r="B34" s="55" t="s">
        <v>254</v>
      </c>
      <c r="D34" s="19" t="s">
        <v>143</v>
      </c>
      <c r="E34" s="2" t="s">
        <v>64</v>
      </c>
      <c r="F34" s="2" t="s">
        <v>148</v>
      </c>
      <c r="G34" s="2">
        <v>5</v>
      </c>
      <c r="H34" s="2">
        <v>12</v>
      </c>
      <c r="I34" s="2">
        <v>1967</v>
      </c>
      <c r="J34" s="50">
        <f>DATE(I34,H34,G34)</f>
        <v>24811</v>
      </c>
      <c r="K34" s="2" t="s">
        <v>151</v>
      </c>
      <c r="M34" s="2">
        <v>15</v>
      </c>
      <c r="N34" s="60"/>
    </row>
    <row r="35" spans="1:14" ht="12.6" customHeight="1">
      <c r="A35" s="14" t="s">
        <v>13</v>
      </c>
      <c r="B35" s="1" t="s">
        <v>154</v>
      </c>
      <c r="D35" s="19" t="s">
        <v>55</v>
      </c>
      <c r="E35" s="2" t="s">
        <v>59</v>
      </c>
      <c r="F35" s="2" t="s">
        <v>38</v>
      </c>
      <c r="G35" s="2">
        <v>14</v>
      </c>
      <c r="H35" s="2">
        <v>1</v>
      </c>
      <c r="I35" s="2">
        <v>1986</v>
      </c>
      <c r="J35" s="50">
        <f>DATE(I35,H35,G35)</f>
        <v>31426</v>
      </c>
      <c r="K35" s="2" t="s">
        <v>155</v>
      </c>
      <c r="M35" s="2">
        <v>16</v>
      </c>
      <c r="N35" s="60" t="s">
        <v>156</v>
      </c>
    </row>
    <row r="36" spans="1:14" ht="12.6" customHeight="1">
      <c r="A36" s="14" t="s">
        <v>13</v>
      </c>
      <c r="B36" s="19" t="s">
        <v>29</v>
      </c>
      <c r="D36" s="19" t="s">
        <v>71</v>
      </c>
      <c r="E36" s="2" t="s">
        <v>38</v>
      </c>
      <c r="F36" s="2" t="s">
        <v>63</v>
      </c>
      <c r="G36" s="2">
        <v>21</v>
      </c>
      <c r="H36" s="2">
        <v>11</v>
      </c>
      <c r="I36" s="2">
        <v>1986</v>
      </c>
      <c r="J36" s="50">
        <f>DATE(I36,H36,G36)</f>
        <v>31737</v>
      </c>
      <c r="K36" s="12" t="s">
        <v>66</v>
      </c>
      <c r="M36" s="2">
        <v>18</v>
      </c>
      <c r="N36" s="60" t="s">
        <v>156</v>
      </c>
    </row>
    <row r="37" spans="1:14" ht="12.6" customHeight="1">
      <c r="A37" s="21"/>
      <c r="B37" s="21"/>
      <c r="C37" s="22"/>
      <c r="D37" s="22"/>
      <c r="E37" s="22"/>
      <c r="F37" s="22"/>
      <c r="G37" s="22"/>
      <c r="H37" s="22"/>
      <c r="I37" s="22"/>
      <c r="J37" s="21"/>
      <c r="K37" s="22"/>
      <c r="L37" s="21"/>
      <c r="M37" s="22"/>
      <c r="N37" s="63"/>
    </row>
  </sheetData>
  <autoFilter ref="A4:N4"/>
  <mergeCells count="3">
    <mergeCell ref="A1:J2"/>
    <mergeCell ref="A8:B8"/>
    <mergeCell ref="A32:B32"/>
  </mergeCells>
  <hyperlinks>
    <hyperlink ref="O15" r:id="rId1"/>
    <hyperlink ref="R15" r:id="rId2"/>
  </hyperlinks>
  <pageMargins left="0.7" right="0.7" top="0.75" bottom="0.75" header="0.3" footer="0.3"/>
  <pageSetup paperSize="9" orientation="portrait" r:id="rId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O12"/>
  <sheetViews>
    <sheetView workbookViewId="0">
      <selection activeCell="I27" sqref="I27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25.7109375" style="2" customWidth="1"/>
    <col min="5" max="6" width="5.28515625" style="2" customWidth="1"/>
    <col min="7" max="9" width="6.28515625" style="2" customWidth="1"/>
    <col min="10" max="10" width="11.5703125" style="1" customWidth="1"/>
    <col min="11" max="11" width="10.140625" style="2" customWidth="1"/>
    <col min="12" max="12" width="7" style="1" customWidth="1"/>
    <col min="13" max="13" width="6" style="2" customWidth="1"/>
    <col min="14" max="14" width="28.5703125" style="1" customWidth="1"/>
    <col min="15" max="16384" width="9.140625" style="1"/>
  </cols>
  <sheetData>
    <row r="1" spans="1:15" ht="15" customHeight="1">
      <c r="A1" s="67" t="s">
        <v>267</v>
      </c>
      <c r="B1" s="67"/>
      <c r="C1" s="67"/>
      <c r="D1" s="67"/>
      <c r="E1" s="67"/>
      <c r="F1" s="67"/>
      <c r="G1" s="67"/>
      <c r="H1" s="67"/>
      <c r="I1" s="67"/>
      <c r="J1" s="67"/>
      <c r="K1" s="18" t="s">
        <v>14</v>
      </c>
      <c r="L1" s="17" t="s">
        <v>17</v>
      </c>
      <c r="M1" s="13"/>
      <c r="N1" s="61"/>
    </row>
    <row r="2" spans="1:15" ht="1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17"/>
      <c r="L2" s="16"/>
      <c r="M2" s="16"/>
      <c r="N2" s="62"/>
    </row>
    <row r="3" spans="1:15" s="5" customFormat="1">
      <c r="A3" s="3" t="s">
        <v>12</v>
      </c>
      <c r="B3" s="3" t="s">
        <v>8</v>
      </c>
      <c r="C3" s="3" t="s">
        <v>0</v>
      </c>
      <c r="D3" s="3" t="s">
        <v>11</v>
      </c>
      <c r="E3" s="3" t="s">
        <v>1</v>
      </c>
      <c r="F3" s="3" t="s">
        <v>10</v>
      </c>
      <c r="G3" s="4" t="s">
        <v>2</v>
      </c>
      <c r="H3" s="4" t="s">
        <v>3</v>
      </c>
      <c r="I3" s="4" t="s">
        <v>4</v>
      </c>
      <c r="J3" s="4" t="s">
        <v>5</v>
      </c>
      <c r="K3" s="4" t="s">
        <v>6</v>
      </c>
      <c r="L3" s="3" t="s">
        <v>7</v>
      </c>
      <c r="M3" s="58" t="s">
        <v>9</v>
      </c>
      <c r="N3" s="62" t="s">
        <v>15</v>
      </c>
    </row>
    <row r="4" spans="1:15" s="10" customFormat="1" ht="12.75" customHeight="1">
      <c r="A4" s="6"/>
      <c r="B4" s="6"/>
      <c r="C4" s="57"/>
      <c r="D4" s="57"/>
      <c r="E4" s="57"/>
      <c r="F4" s="57"/>
      <c r="G4" s="8"/>
      <c r="H4" s="8"/>
      <c r="I4" s="8"/>
      <c r="J4" s="9"/>
      <c r="K4" s="8"/>
      <c r="L4" s="6"/>
      <c r="M4" s="57"/>
      <c r="N4" s="61"/>
    </row>
    <row r="5" spans="1:15" ht="12.6" customHeight="1">
      <c r="A5" s="14" t="s">
        <v>13</v>
      </c>
      <c r="B5" s="19" t="s">
        <v>269</v>
      </c>
      <c r="C5" s="12"/>
      <c r="D5" s="19" t="s">
        <v>41</v>
      </c>
      <c r="E5" s="12" t="s">
        <v>42</v>
      </c>
      <c r="F5" s="12" t="s">
        <v>58</v>
      </c>
      <c r="G5" s="12">
        <v>1</v>
      </c>
      <c r="H5" s="12">
        <v>6</v>
      </c>
      <c r="I5" s="12">
        <v>2001</v>
      </c>
      <c r="J5" s="50">
        <f>DATE(I5,H5,G5)</f>
        <v>37043</v>
      </c>
      <c r="K5" s="12" t="s">
        <v>100</v>
      </c>
      <c r="L5" s="12"/>
      <c r="M5" s="12">
        <v>17</v>
      </c>
      <c r="N5" s="60" t="s">
        <v>268</v>
      </c>
      <c r="O5" s="25"/>
    </row>
    <row r="6" spans="1:15" ht="12.6" customHeight="1">
      <c r="A6" s="14" t="s">
        <v>13</v>
      </c>
      <c r="B6" s="19" t="s">
        <v>270</v>
      </c>
      <c r="C6" s="12"/>
      <c r="D6" s="19" t="s">
        <v>41</v>
      </c>
      <c r="E6" s="12" t="s">
        <v>42</v>
      </c>
      <c r="F6" s="12" t="s">
        <v>122</v>
      </c>
      <c r="G6" s="12">
        <v>29</v>
      </c>
      <c r="H6" s="12">
        <v>1</v>
      </c>
      <c r="I6" s="12">
        <v>2013</v>
      </c>
      <c r="J6" s="50">
        <f>DATE(I6,H6,G6)</f>
        <v>41303</v>
      </c>
      <c r="K6" s="12" t="s">
        <v>275</v>
      </c>
      <c r="L6" s="12"/>
      <c r="M6" s="12">
        <v>16</v>
      </c>
      <c r="N6" s="60"/>
      <c r="O6" s="25"/>
    </row>
    <row r="7" spans="1:15" ht="12.6" customHeight="1">
      <c r="A7" s="14" t="s">
        <v>13</v>
      </c>
      <c r="B7" s="19" t="s">
        <v>271</v>
      </c>
      <c r="C7" s="12" t="s">
        <v>21</v>
      </c>
      <c r="D7" s="19" t="s">
        <v>276</v>
      </c>
      <c r="E7" s="12" t="s">
        <v>122</v>
      </c>
      <c r="F7" s="12" t="s">
        <v>170</v>
      </c>
      <c r="G7" s="12">
        <v>8</v>
      </c>
      <c r="H7" s="12">
        <v>11</v>
      </c>
      <c r="I7" s="12">
        <v>2015</v>
      </c>
      <c r="J7" s="50">
        <f t="shared" ref="J7:J10" si="0">DATE(I7,H7,G7)</f>
        <v>42316</v>
      </c>
      <c r="K7" s="12" t="s">
        <v>105</v>
      </c>
      <c r="L7" s="12"/>
      <c r="M7" s="12">
        <v>16</v>
      </c>
      <c r="N7" s="60"/>
      <c r="O7" s="25"/>
    </row>
    <row r="8" spans="1:15" ht="12.6" customHeight="1">
      <c r="A8" s="14" t="s">
        <v>13</v>
      </c>
      <c r="B8" s="19" t="s">
        <v>294</v>
      </c>
      <c r="C8" s="12"/>
      <c r="D8" s="19" t="s">
        <v>57</v>
      </c>
      <c r="E8" s="12" t="s">
        <v>135</v>
      </c>
      <c r="F8" s="12" t="s">
        <v>170</v>
      </c>
      <c r="G8" s="12">
        <v>16</v>
      </c>
      <c r="H8" s="12">
        <v>4</v>
      </c>
      <c r="I8" s="12">
        <v>2014</v>
      </c>
      <c r="J8" s="50">
        <f t="shared" si="0"/>
        <v>41745</v>
      </c>
      <c r="K8" s="12" t="s">
        <v>49</v>
      </c>
      <c r="L8" s="12"/>
      <c r="M8" s="12">
        <v>15</v>
      </c>
      <c r="N8" s="60"/>
      <c r="O8" s="25"/>
    </row>
    <row r="9" spans="1:15" ht="12.6" customHeight="1">
      <c r="A9" s="14" t="s">
        <v>13</v>
      </c>
      <c r="B9" s="19" t="s">
        <v>272</v>
      </c>
      <c r="C9" s="12" t="s">
        <v>21</v>
      </c>
      <c r="D9" s="19" t="s">
        <v>143</v>
      </c>
      <c r="E9" s="12" t="s">
        <v>144</v>
      </c>
      <c r="F9" s="12" t="s">
        <v>85</v>
      </c>
      <c r="G9" s="12">
        <v>3</v>
      </c>
      <c r="H9" s="12">
        <v>2</v>
      </c>
      <c r="I9" s="12">
        <v>2017</v>
      </c>
      <c r="J9" s="50">
        <f t="shared" si="0"/>
        <v>42769</v>
      </c>
      <c r="K9" s="12" t="s">
        <v>112</v>
      </c>
      <c r="L9" s="12"/>
      <c r="M9" s="12">
        <v>15</v>
      </c>
      <c r="N9" s="60"/>
      <c r="O9" s="25"/>
    </row>
    <row r="10" spans="1:15" ht="12.6" customHeight="1">
      <c r="A10" s="14" t="s">
        <v>13</v>
      </c>
      <c r="B10" s="19" t="s">
        <v>273</v>
      </c>
      <c r="C10" s="12" t="s">
        <v>21</v>
      </c>
      <c r="D10" s="19" t="s">
        <v>57</v>
      </c>
      <c r="E10" s="12" t="s">
        <v>135</v>
      </c>
      <c r="F10" s="12" t="s">
        <v>223</v>
      </c>
      <c r="G10" s="12">
        <v>9</v>
      </c>
      <c r="H10" s="12">
        <v>8</v>
      </c>
      <c r="I10" s="12">
        <v>2020</v>
      </c>
      <c r="J10" s="50">
        <f t="shared" si="0"/>
        <v>44052</v>
      </c>
      <c r="K10" s="12" t="s">
        <v>203</v>
      </c>
      <c r="L10" s="12"/>
      <c r="M10" s="12">
        <v>15</v>
      </c>
      <c r="N10" s="60"/>
      <c r="O10" s="25"/>
    </row>
    <row r="11" spans="1:15" ht="12.6" customHeight="1">
      <c r="A11" s="14" t="s">
        <v>13</v>
      </c>
      <c r="B11" s="19" t="s">
        <v>274</v>
      </c>
      <c r="C11" s="12" t="s">
        <v>21</v>
      </c>
      <c r="D11" s="19" t="s">
        <v>157</v>
      </c>
      <c r="E11" s="12" t="s">
        <v>95</v>
      </c>
      <c r="F11" s="12" t="s">
        <v>75</v>
      </c>
      <c r="G11" s="12">
        <v>7</v>
      </c>
      <c r="H11" s="12">
        <v>1</v>
      </c>
      <c r="I11" s="12">
        <v>2022</v>
      </c>
      <c r="J11" s="50">
        <f>DATE(I11,H11,G11)</f>
        <v>44568</v>
      </c>
      <c r="K11" s="12" t="s">
        <v>262</v>
      </c>
      <c r="L11" s="12"/>
      <c r="M11" s="12">
        <v>15</v>
      </c>
      <c r="N11" s="60" t="s">
        <v>277</v>
      </c>
      <c r="O11" s="25"/>
    </row>
    <row r="12" spans="1:15" ht="12.6" customHeight="1">
      <c r="A12" s="21"/>
      <c r="B12" s="21"/>
      <c r="C12" s="59"/>
      <c r="D12" s="59"/>
      <c r="E12" s="59"/>
      <c r="F12" s="59"/>
      <c r="G12" s="59"/>
      <c r="H12" s="59"/>
      <c r="I12" s="59"/>
      <c r="J12" s="52"/>
      <c r="K12" s="59"/>
      <c r="L12" s="21"/>
      <c r="M12" s="59"/>
      <c r="N12" s="63"/>
    </row>
  </sheetData>
  <autoFilter ref="A4:N4"/>
  <mergeCells count="1">
    <mergeCell ref="A1:J2"/>
  </mergeCells>
  <pageMargins left="0.7" right="0.7" top="0.75" bottom="0.75" header="0.3" footer="0.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O42"/>
  <sheetViews>
    <sheetView workbookViewId="0">
      <selection activeCell="K9" sqref="K9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25.7109375" style="2" customWidth="1"/>
    <col min="5" max="6" width="5.28515625" style="2" customWidth="1"/>
    <col min="7" max="9" width="6.28515625" style="2" customWidth="1"/>
    <col min="10" max="10" width="11.5703125" style="1" customWidth="1"/>
    <col min="11" max="11" width="10.140625" style="2" customWidth="1"/>
    <col min="12" max="12" width="7" style="1" customWidth="1"/>
    <col min="13" max="13" width="6" style="2" customWidth="1"/>
    <col min="14" max="14" width="28.42578125" style="1" customWidth="1"/>
    <col min="15" max="16384" width="9.140625" style="1"/>
  </cols>
  <sheetData>
    <row r="1" spans="1:15" ht="15" customHeight="1">
      <c r="A1" s="67" t="s">
        <v>111</v>
      </c>
      <c r="B1" s="67"/>
      <c r="C1" s="67"/>
      <c r="D1" s="67"/>
      <c r="E1" s="67"/>
      <c r="F1" s="67"/>
      <c r="G1" s="67"/>
      <c r="H1" s="67"/>
      <c r="I1" s="67"/>
      <c r="J1" s="67"/>
      <c r="K1" s="18" t="s">
        <v>14</v>
      </c>
      <c r="L1" s="17" t="s">
        <v>113</v>
      </c>
      <c r="M1" s="13"/>
      <c r="N1" s="13"/>
    </row>
    <row r="2" spans="1:15" ht="1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17"/>
      <c r="L2" s="16"/>
      <c r="M2" s="16"/>
      <c r="N2" s="15"/>
    </row>
    <row r="3" spans="1:15" s="5" customFormat="1">
      <c r="A3" s="3" t="s">
        <v>12</v>
      </c>
      <c r="B3" s="3" t="s">
        <v>8</v>
      </c>
      <c r="C3" s="3" t="s">
        <v>0</v>
      </c>
      <c r="D3" s="3" t="s">
        <v>11</v>
      </c>
      <c r="E3" s="3" t="s">
        <v>1</v>
      </c>
      <c r="F3" s="3" t="s">
        <v>10</v>
      </c>
      <c r="G3" s="4" t="s">
        <v>2</v>
      </c>
      <c r="H3" s="4" t="s">
        <v>3</v>
      </c>
      <c r="I3" s="4" t="s">
        <v>4</v>
      </c>
      <c r="J3" s="4" t="s">
        <v>5</v>
      </c>
      <c r="K3" s="4" t="s">
        <v>6</v>
      </c>
      <c r="L3" s="3" t="s">
        <v>7</v>
      </c>
      <c r="M3" s="11" t="s">
        <v>9</v>
      </c>
      <c r="N3" s="62" t="s">
        <v>15</v>
      </c>
    </row>
    <row r="4" spans="1:15" s="10" customFormat="1" ht="12.75" customHeight="1">
      <c r="A4" s="6"/>
      <c r="B4" s="6"/>
      <c r="C4" s="7"/>
      <c r="D4" s="7"/>
      <c r="E4" s="7"/>
      <c r="F4" s="7"/>
      <c r="G4" s="8"/>
      <c r="H4" s="8"/>
      <c r="I4" s="8"/>
      <c r="J4" s="9"/>
      <c r="K4" s="8"/>
      <c r="L4" s="6"/>
      <c r="M4" s="7"/>
      <c r="N4" s="61"/>
    </row>
    <row r="5" spans="1:15" ht="12.6" customHeight="1">
      <c r="A5" s="14" t="s">
        <v>13</v>
      </c>
      <c r="B5" s="19" t="s">
        <v>31</v>
      </c>
      <c r="C5" s="12"/>
      <c r="D5" s="26" t="s">
        <v>70</v>
      </c>
      <c r="E5" s="12" t="s">
        <v>58</v>
      </c>
      <c r="F5" s="12" t="s">
        <v>63</v>
      </c>
      <c r="G5" s="12">
        <v>2</v>
      </c>
      <c r="H5" s="12">
        <v>3</v>
      </c>
      <c r="I5" s="12">
        <v>1962</v>
      </c>
      <c r="J5" s="50">
        <f t="shared" ref="J5:J41" si="0">DATE(I5,H5,G5)</f>
        <v>22707</v>
      </c>
      <c r="K5" s="12" t="s">
        <v>114</v>
      </c>
      <c r="L5" s="12"/>
      <c r="M5" s="12">
        <v>69</v>
      </c>
      <c r="N5" s="60" t="s">
        <v>116</v>
      </c>
    </row>
    <row r="6" spans="1:15" ht="12.6" customHeight="1">
      <c r="A6" s="14" t="s">
        <v>13</v>
      </c>
      <c r="B6" s="19" t="s">
        <v>36</v>
      </c>
      <c r="C6" s="12"/>
      <c r="D6" s="26" t="s">
        <v>87</v>
      </c>
      <c r="E6" s="12" t="s">
        <v>88</v>
      </c>
      <c r="F6" s="12" t="s">
        <v>91</v>
      </c>
      <c r="G6" s="12">
        <v>9</v>
      </c>
      <c r="H6" s="12">
        <v>4</v>
      </c>
      <c r="I6" s="12">
        <v>1978</v>
      </c>
      <c r="J6" s="50">
        <f t="shared" si="0"/>
        <v>28589</v>
      </c>
      <c r="K6" s="12" t="s">
        <v>90</v>
      </c>
      <c r="L6" s="12"/>
      <c r="M6" s="12">
        <v>63</v>
      </c>
      <c r="N6" s="60" t="s">
        <v>126</v>
      </c>
      <c r="O6" s="1" t="s">
        <v>200</v>
      </c>
    </row>
    <row r="7" spans="1:15" ht="12.6" customHeight="1">
      <c r="A7" s="14" t="s">
        <v>13</v>
      </c>
      <c r="B7" s="19" t="s">
        <v>121</v>
      </c>
      <c r="C7" s="12"/>
      <c r="D7" s="19" t="s">
        <v>204</v>
      </c>
      <c r="E7" s="12" t="s">
        <v>37</v>
      </c>
      <c r="F7" s="12" t="s">
        <v>122</v>
      </c>
      <c r="G7" s="12">
        <v>9</v>
      </c>
      <c r="H7" s="12">
        <v>4</v>
      </c>
      <c r="I7" s="12">
        <v>1978</v>
      </c>
      <c r="J7" s="50">
        <f t="shared" si="0"/>
        <v>28589</v>
      </c>
      <c r="K7" s="12" t="s">
        <v>90</v>
      </c>
      <c r="L7" s="12"/>
      <c r="M7" s="12">
        <v>62</v>
      </c>
      <c r="N7" s="60" t="s">
        <v>201</v>
      </c>
      <c r="O7" s="1" t="s">
        <v>202</v>
      </c>
    </row>
    <row r="8" spans="1:15" ht="12.6" customHeight="1">
      <c r="A8" s="14" t="s">
        <v>13</v>
      </c>
      <c r="B8" s="19" t="s">
        <v>23</v>
      </c>
      <c r="C8" s="12"/>
      <c r="D8" s="60" t="s">
        <v>56</v>
      </c>
      <c r="E8" s="12" t="s">
        <v>60</v>
      </c>
      <c r="F8" s="12" t="s">
        <v>106</v>
      </c>
      <c r="G8" s="12">
        <v>20</v>
      </c>
      <c r="H8" s="12">
        <v>12</v>
      </c>
      <c r="I8" s="12">
        <v>2005</v>
      </c>
      <c r="J8" s="50">
        <f t="shared" si="0"/>
        <v>38706</v>
      </c>
      <c r="K8" s="12" t="s">
        <v>40</v>
      </c>
      <c r="L8" s="12"/>
      <c r="M8" s="12">
        <v>62</v>
      </c>
      <c r="N8" s="60" t="s">
        <v>115</v>
      </c>
    </row>
    <row r="9" spans="1:15" ht="12.6" customHeight="1">
      <c r="A9" s="14" t="s">
        <v>13</v>
      </c>
      <c r="B9" s="19" t="s">
        <v>82</v>
      </c>
      <c r="C9" s="12" t="s">
        <v>21</v>
      </c>
      <c r="D9" s="19" t="s">
        <v>70</v>
      </c>
      <c r="E9" s="12" t="s">
        <v>83</v>
      </c>
      <c r="F9" s="12" t="s">
        <v>99</v>
      </c>
      <c r="G9" s="12">
        <v>5</v>
      </c>
      <c r="H9" s="12">
        <v>12</v>
      </c>
      <c r="I9" s="12">
        <v>2016</v>
      </c>
      <c r="J9" s="50">
        <f t="shared" si="0"/>
        <v>42709</v>
      </c>
      <c r="K9" s="12" t="s">
        <v>112</v>
      </c>
      <c r="L9" s="12"/>
      <c r="M9" s="12">
        <v>60</v>
      </c>
      <c r="N9" s="60" t="s">
        <v>117</v>
      </c>
    </row>
    <row r="10" spans="1:15" ht="12.6" customHeight="1">
      <c r="A10" s="14" t="s">
        <v>13</v>
      </c>
      <c r="B10" s="19" t="s">
        <v>173</v>
      </c>
      <c r="C10" s="12" t="s">
        <v>21</v>
      </c>
      <c r="D10" s="19" t="s">
        <v>174</v>
      </c>
      <c r="E10" s="12" t="s">
        <v>175</v>
      </c>
      <c r="F10" s="12" t="s">
        <v>45</v>
      </c>
      <c r="G10" s="12">
        <v>30</v>
      </c>
      <c r="H10" s="12">
        <v>11</v>
      </c>
      <c r="I10" s="12">
        <v>2019</v>
      </c>
      <c r="J10" s="50">
        <f t="shared" si="0"/>
        <v>43799</v>
      </c>
      <c r="K10" s="12" t="s">
        <v>203</v>
      </c>
      <c r="L10" s="42"/>
      <c r="M10" s="12">
        <v>60</v>
      </c>
      <c r="N10" s="60" t="s">
        <v>117</v>
      </c>
    </row>
    <row r="11" spans="1:15" ht="12.6" customHeight="1">
      <c r="A11" s="14" t="s">
        <v>13</v>
      </c>
      <c r="B11" s="19" t="s">
        <v>297</v>
      </c>
      <c r="C11" s="12" t="s">
        <v>21</v>
      </c>
      <c r="D11" s="19" t="s">
        <v>152</v>
      </c>
      <c r="E11" s="12" t="s">
        <v>58</v>
      </c>
      <c r="F11" s="12" t="s">
        <v>88</v>
      </c>
      <c r="G11" s="12">
        <v>22</v>
      </c>
      <c r="H11" s="12">
        <v>1</v>
      </c>
      <c r="I11" s="12">
        <v>2024</v>
      </c>
      <c r="J11" s="50">
        <f t="shared" si="0"/>
        <v>45313</v>
      </c>
      <c r="K11" s="12" t="s">
        <v>295</v>
      </c>
      <c r="L11" s="12"/>
      <c r="M11" s="12">
        <v>59</v>
      </c>
      <c r="N11" s="60" t="s">
        <v>296</v>
      </c>
    </row>
    <row r="12" spans="1:15" ht="12.6" customHeight="1">
      <c r="A12" s="14" t="s">
        <v>13</v>
      </c>
      <c r="B12" s="19" t="s">
        <v>278</v>
      </c>
      <c r="C12" s="12" t="s">
        <v>21</v>
      </c>
      <c r="D12" s="19" t="s">
        <v>279</v>
      </c>
      <c r="E12" s="12" t="s">
        <v>77</v>
      </c>
      <c r="F12" s="12" t="s">
        <v>43</v>
      </c>
      <c r="G12" s="12">
        <v>22</v>
      </c>
      <c r="H12" s="12">
        <v>1</v>
      </c>
      <c r="I12" s="12">
        <v>2024</v>
      </c>
      <c r="J12" s="50">
        <f t="shared" si="0"/>
        <v>45313</v>
      </c>
      <c r="K12" s="12" t="s">
        <v>295</v>
      </c>
      <c r="L12" s="12"/>
      <c r="M12" s="12">
        <v>58</v>
      </c>
      <c r="N12" s="60" t="s">
        <v>119</v>
      </c>
    </row>
    <row r="13" spans="1:15" ht="12.6" customHeight="1">
      <c r="A13" s="14" t="s">
        <v>13</v>
      </c>
      <c r="B13" s="19" t="s">
        <v>244</v>
      </c>
      <c r="C13" s="12" t="s">
        <v>21</v>
      </c>
      <c r="D13" s="19" t="s">
        <v>55</v>
      </c>
      <c r="E13" s="12" t="s">
        <v>59</v>
      </c>
      <c r="F13" s="12" t="s">
        <v>58</v>
      </c>
      <c r="G13" s="12">
        <v>6</v>
      </c>
      <c r="H13" s="12">
        <v>1</v>
      </c>
      <c r="I13" s="12">
        <v>2021</v>
      </c>
      <c r="J13" s="50">
        <f t="shared" si="0"/>
        <v>44202</v>
      </c>
      <c r="K13" s="12" t="s">
        <v>207</v>
      </c>
      <c r="L13" s="42"/>
      <c r="M13" s="12">
        <v>57</v>
      </c>
      <c r="N13" s="60" t="s">
        <v>131</v>
      </c>
    </row>
    <row r="14" spans="1:15" ht="12.6" customHeight="1">
      <c r="A14" s="14" t="s">
        <v>13</v>
      </c>
      <c r="B14" s="1" t="s">
        <v>300</v>
      </c>
      <c r="C14" s="2" t="s">
        <v>21</v>
      </c>
      <c r="D14" s="19" t="s">
        <v>301</v>
      </c>
      <c r="E14" s="12" t="s">
        <v>106</v>
      </c>
      <c r="F14" s="2" t="s">
        <v>45</v>
      </c>
      <c r="G14" s="2">
        <v>26</v>
      </c>
      <c r="H14" s="2">
        <v>1</v>
      </c>
      <c r="I14" s="2">
        <v>2024</v>
      </c>
      <c r="J14" s="50">
        <f>DATE(I14,H14,G14)</f>
        <v>45317</v>
      </c>
      <c r="K14" s="2" t="s">
        <v>295</v>
      </c>
      <c r="L14" s="42"/>
      <c r="M14" s="12">
        <v>57</v>
      </c>
      <c r="N14" s="60" t="s">
        <v>299</v>
      </c>
    </row>
    <row r="15" spans="1:15" ht="12.6" customHeight="1">
      <c r="A15" s="14" t="s">
        <v>13</v>
      </c>
      <c r="B15" s="19" t="s">
        <v>31</v>
      </c>
      <c r="C15" s="12"/>
      <c r="D15" s="26" t="s">
        <v>56</v>
      </c>
      <c r="E15" s="12" t="s">
        <v>60</v>
      </c>
      <c r="F15" s="12" t="s">
        <v>39</v>
      </c>
      <c r="G15" s="12">
        <v>9</v>
      </c>
      <c r="H15" s="12">
        <v>2</v>
      </c>
      <c r="I15" s="12">
        <v>1969</v>
      </c>
      <c r="J15" s="50">
        <f t="shared" si="0"/>
        <v>25243</v>
      </c>
      <c r="K15" s="12" t="s">
        <v>124</v>
      </c>
      <c r="L15" s="12"/>
      <c r="M15" s="12">
        <v>56</v>
      </c>
      <c r="N15" s="60" t="s">
        <v>125</v>
      </c>
    </row>
    <row r="16" spans="1:15" ht="12.6" customHeight="1">
      <c r="A16" s="14" t="s">
        <v>13</v>
      </c>
      <c r="B16" s="19" t="s">
        <v>23</v>
      </c>
      <c r="C16" s="12"/>
      <c r="D16" s="26" t="s">
        <v>56</v>
      </c>
      <c r="E16" s="12" t="s">
        <v>60</v>
      </c>
      <c r="F16" s="12" t="s">
        <v>85</v>
      </c>
      <c r="G16" s="12">
        <v>14</v>
      </c>
      <c r="H16" s="12">
        <v>1</v>
      </c>
      <c r="I16" s="12">
        <v>2002</v>
      </c>
      <c r="J16" s="50">
        <f t="shared" si="0"/>
        <v>37270</v>
      </c>
      <c r="K16" s="12" t="s">
        <v>94</v>
      </c>
      <c r="L16" s="12"/>
      <c r="M16" s="12">
        <v>56</v>
      </c>
      <c r="N16" s="60" t="s">
        <v>118</v>
      </c>
    </row>
    <row r="17" spans="1:14" ht="12.6" customHeight="1">
      <c r="A17" s="14" t="s">
        <v>13</v>
      </c>
      <c r="B17" s="19" t="s">
        <v>50</v>
      </c>
      <c r="C17" s="12"/>
      <c r="D17" s="26" t="s">
        <v>62</v>
      </c>
      <c r="E17" s="12" t="s">
        <v>63</v>
      </c>
      <c r="F17" s="12" t="s">
        <v>43</v>
      </c>
      <c r="G17" s="12">
        <v>24</v>
      </c>
      <c r="H17" s="23">
        <v>1</v>
      </c>
      <c r="I17" s="23">
        <v>2014</v>
      </c>
      <c r="J17" s="50">
        <f t="shared" si="0"/>
        <v>41663</v>
      </c>
      <c r="K17" s="12" t="s">
        <v>49</v>
      </c>
      <c r="L17" s="12"/>
      <c r="M17" s="12">
        <v>56</v>
      </c>
      <c r="N17" s="60" t="s">
        <v>119</v>
      </c>
    </row>
    <row r="18" spans="1:14" ht="12.6" customHeight="1">
      <c r="A18" s="14" t="s">
        <v>13</v>
      </c>
      <c r="B18" s="19" t="s">
        <v>278</v>
      </c>
      <c r="C18" s="12" t="s">
        <v>21</v>
      </c>
      <c r="D18" s="19" t="s">
        <v>279</v>
      </c>
      <c r="E18" s="12" t="s">
        <v>77</v>
      </c>
      <c r="F18" s="12" t="s">
        <v>88</v>
      </c>
      <c r="G18" s="12">
        <v>14</v>
      </c>
      <c r="H18" s="12">
        <v>3</v>
      </c>
      <c r="I18" s="12">
        <v>2022</v>
      </c>
      <c r="J18" s="51">
        <f t="shared" si="0"/>
        <v>44634</v>
      </c>
      <c r="K18" s="12" t="s">
        <v>262</v>
      </c>
      <c r="L18" s="12"/>
      <c r="M18" s="12">
        <v>56</v>
      </c>
      <c r="N18" s="60" t="s">
        <v>131</v>
      </c>
    </row>
    <row r="19" spans="1:14" ht="12.6" customHeight="1">
      <c r="A19" s="14" t="s">
        <v>13</v>
      </c>
      <c r="B19" s="19" t="s">
        <v>173</v>
      </c>
      <c r="C19" s="12" t="s">
        <v>21</v>
      </c>
      <c r="D19" s="19" t="s">
        <v>174</v>
      </c>
      <c r="E19" s="12" t="s">
        <v>175</v>
      </c>
      <c r="F19" s="12" t="s">
        <v>75</v>
      </c>
      <c r="G19" s="12">
        <v>5</v>
      </c>
      <c r="H19" s="12">
        <v>11</v>
      </c>
      <c r="I19" s="12">
        <v>2017</v>
      </c>
      <c r="J19" s="50">
        <f t="shared" si="0"/>
        <v>43044</v>
      </c>
      <c r="K19" s="12" t="s">
        <v>171</v>
      </c>
      <c r="L19" s="12"/>
      <c r="M19" s="12">
        <v>54</v>
      </c>
      <c r="N19" s="60" t="s">
        <v>176</v>
      </c>
    </row>
    <row r="20" spans="1:14" ht="12.6" customHeight="1">
      <c r="A20" s="14" t="s">
        <v>13</v>
      </c>
      <c r="B20" s="19" t="s">
        <v>23</v>
      </c>
      <c r="C20" s="12"/>
      <c r="D20" s="19" t="s">
        <v>56</v>
      </c>
      <c r="E20" s="12" t="s">
        <v>60</v>
      </c>
      <c r="F20" s="12" t="s">
        <v>95</v>
      </c>
      <c r="G20" s="12">
        <v>22</v>
      </c>
      <c r="H20" s="12">
        <v>1</v>
      </c>
      <c r="I20" s="12">
        <v>2006</v>
      </c>
      <c r="J20" s="50">
        <f t="shared" si="0"/>
        <v>38739</v>
      </c>
      <c r="K20" s="12" t="s">
        <v>40</v>
      </c>
      <c r="L20" s="12"/>
      <c r="M20" s="12">
        <v>53</v>
      </c>
      <c r="N20" s="60" t="s">
        <v>120</v>
      </c>
    </row>
    <row r="21" spans="1:14" ht="12.6" customHeight="1">
      <c r="A21" s="14" t="s">
        <v>13</v>
      </c>
      <c r="B21" s="19" t="s">
        <v>68</v>
      </c>
      <c r="C21" s="12"/>
      <c r="D21" s="19" t="s">
        <v>74</v>
      </c>
      <c r="E21" s="12" t="s">
        <v>76</v>
      </c>
      <c r="F21" s="12" t="s">
        <v>38</v>
      </c>
      <c r="G21" s="12">
        <v>21</v>
      </c>
      <c r="H21" s="12">
        <v>2</v>
      </c>
      <c r="I21" s="12">
        <v>2003</v>
      </c>
      <c r="J21" s="50">
        <f t="shared" si="0"/>
        <v>37673</v>
      </c>
      <c r="K21" s="12" t="s">
        <v>69</v>
      </c>
      <c r="L21" s="12"/>
      <c r="M21" s="12">
        <v>52</v>
      </c>
      <c r="N21" s="60" t="s">
        <v>196</v>
      </c>
    </row>
    <row r="22" spans="1:14" ht="12.6" customHeight="1">
      <c r="A22" s="14" t="s">
        <v>13</v>
      </c>
      <c r="B22" s="19" t="s">
        <v>68</v>
      </c>
      <c r="C22" s="12"/>
      <c r="D22" s="26" t="s">
        <v>74</v>
      </c>
      <c r="E22" s="12" t="s">
        <v>76</v>
      </c>
      <c r="F22" s="12" t="s">
        <v>59</v>
      </c>
      <c r="G22" s="12">
        <v>10</v>
      </c>
      <c r="H22" s="12">
        <v>3</v>
      </c>
      <c r="I22" s="12">
        <v>2004</v>
      </c>
      <c r="J22" s="50">
        <f t="shared" si="0"/>
        <v>38056</v>
      </c>
      <c r="K22" s="12" t="s">
        <v>127</v>
      </c>
      <c r="L22" s="12"/>
      <c r="M22" s="12">
        <v>52</v>
      </c>
      <c r="N22" s="60" t="s">
        <v>119</v>
      </c>
    </row>
    <row r="23" spans="1:14" ht="12.6" customHeight="1">
      <c r="A23" s="14" t="s">
        <v>13</v>
      </c>
      <c r="B23" s="19" t="s">
        <v>23</v>
      </c>
      <c r="C23" s="12"/>
      <c r="D23" s="60" t="s">
        <v>56</v>
      </c>
      <c r="E23" s="12" t="s">
        <v>60</v>
      </c>
      <c r="F23" s="12" t="s">
        <v>75</v>
      </c>
      <c r="G23" s="12">
        <v>30</v>
      </c>
      <c r="H23" s="12">
        <v>11</v>
      </c>
      <c r="I23" s="12">
        <v>2006</v>
      </c>
      <c r="J23" s="50">
        <f t="shared" si="0"/>
        <v>39051</v>
      </c>
      <c r="K23" s="12" t="s">
        <v>89</v>
      </c>
      <c r="L23" s="12"/>
      <c r="M23" s="12">
        <v>52</v>
      </c>
      <c r="N23" s="60" t="s">
        <v>195</v>
      </c>
    </row>
    <row r="24" spans="1:14" ht="12.6" customHeight="1">
      <c r="A24" s="14" t="s">
        <v>13</v>
      </c>
      <c r="B24" s="19" t="s">
        <v>82</v>
      </c>
      <c r="C24" s="12" t="s">
        <v>21</v>
      </c>
      <c r="D24" s="19" t="s">
        <v>70</v>
      </c>
      <c r="E24" s="12" t="s">
        <v>83</v>
      </c>
      <c r="F24" s="12" t="s">
        <v>38</v>
      </c>
      <c r="G24" s="12">
        <v>29</v>
      </c>
      <c r="H24" s="12">
        <v>10</v>
      </c>
      <c r="I24" s="12">
        <v>2018</v>
      </c>
      <c r="J24" s="50">
        <f t="shared" si="0"/>
        <v>43402</v>
      </c>
      <c r="K24" s="12" t="s">
        <v>180</v>
      </c>
      <c r="L24" s="12"/>
      <c r="M24" s="12">
        <v>52</v>
      </c>
      <c r="N24" s="60" t="s">
        <v>196</v>
      </c>
    </row>
    <row r="25" spans="1:14" ht="12.6" customHeight="1">
      <c r="A25" s="14" t="s">
        <v>13</v>
      </c>
      <c r="B25" s="19" t="s">
        <v>291</v>
      </c>
      <c r="C25" s="12" t="s">
        <v>21</v>
      </c>
      <c r="D25" s="19" t="s">
        <v>62</v>
      </c>
      <c r="E25" s="12" t="s">
        <v>63</v>
      </c>
      <c r="F25" s="12" t="s">
        <v>77</v>
      </c>
      <c r="G25" s="12">
        <v>20</v>
      </c>
      <c r="H25" s="12">
        <v>3</v>
      </c>
      <c r="I25" s="12">
        <v>2023</v>
      </c>
      <c r="J25" s="51">
        <f t="shared" si="0"/>
        <v>45005</v>
      </c>
      <c r="K25" s="12" t="s">
        <v>281</v>
      </c>
      <c r="L25" s="12"/>
      <c r="M25" s="12">
        <v>52</v>
      </c>
      <c r="N25" s="60" t="s">
        <v>292</v>
      </c>
    </row>
    <row r="26" spans="1:14" ht="12.6" customHeight="1">
      <c r="A26" s="14" t="s">
        <v>13</v>
      </c>
      <c r="B26" s="1" t="s">
        <v>158</v>
      </c>
      <c r="C26" s="12" t="s">
        <v>21</v>
      </c>
      <c r="D26" s="1" t="s">
        <v>53</v>
      </c>
      <c r="E26" s="2" t="s">
        <v>39</v>
      </c>
      <c r="F26" s="12" t="s">
        <v>282</v>
      </c>
      <c r="G26" s="12">
        <v>19</v>
      </c>
      <c r="H26" s="12">
        <v>1</v>
      </c>
      <c r="I26" s="12">
        <v>2024</v>
      </c>
      <c r="J26" s="66">
        <f t="shared" si="0"/>
        <v>45310</v>
      </c>
      <c r="K26" s="12" t="s">
        <v>295</v>
      </c>
      <c r="L26" s="12"/>
      <c r="M26" s="12">
        <v>52</v>
      </c>
      <c r="N26" s="60" t="s">
        <v>195</v>
      </c>
    </row>
    <row r="27" spans="1:14" ht="12.6" customHeight="1">
      <c r="A27" s="14" t="s">
        <v>13</v>
      </c>
      <c r="B27" s="19" t="s">
        <v>158</v>
      </c>
      <c r="C27" s="12" t="s">
        <v>21</v>
      </c>
      <c r="D27" s="19" t="s">
        <v>53</v>
      </c>
      <c r="E27" s="12" t="s">
        <v>39</v>
      </c>
      <c r="F27" s="12" t="s">
        <v>99</v>
      </c>
      <c r="G27" s="12">
        <v>26</v>
      </c>
      <c r="H27" s="12">
        <v>1</v>
      </c>
      <c r="I27" s="12">
        <v>2024</v>
      </c>
      <c r="J27" s="50">
        <f>DATE(I27,H27,G27)</f>
        <v>45317</v>
      </c>
      <c r="K27" s="12" t="s">
        <v>295</v>
      </c>
      <c r="L27" s="12"/>
      <c r="M27" s="12">
        <v>52</v>
      </c>
      <c r="N27" s="60" t="s">
        <v>119</v>
      </c>
    </row>
    <row r="28" spans="1:14" ht="12.6" customHeight="1">
      <c r="A28" s="14" t="s">
        <v>13</v>
      </c>
      <c r="B28" s="19" t="s">
        <v>129</v>
      </c>
      <c r="C28" s="12"/>
      <c r="D28" s="60" t="s">
        <v>62</v>
      </c>
      <c r="E28" s="12" t="s">
        <v>63</v>
      </c>
      <c r="F28" s="12" t="s">
        <v>93</v>
      </c>
      <c r="G28" s="12">
        <v>25</v>
      </c>
      <c r="H28" s="12">
        <v>12</v>
      </c>
      <c r="I28" s="12">
        <v>1984</v>
      </c>
      <c r="J28" s="50">
        <f t="shared" si="0"/>
        <v>31041</v>
      </c>
      <c r="K28" s="12" t="s">
        <v>130</v>
      </c>
      <c r="L28" s="12"/>
      <c r="M28" s="12">
        <v>51</v>
      </c>
      <c r="N28" s="60" t="s">
        <v>131</v>
      </c>
    </row>
    <row r="29" spans="1:14" ht="12.6" customHeight="1">
      <c r="A29" s="14" t="s">
        <v>13</v>
      </c>
      <c r="B29" s="19" t="s">
        <v>29</v>
      </c>
      <c r="C29" s="12"/>
      <c r="D29" s="60" t="s">
        <v>71</v>
      </c>
      <c r="E29" s="12" t="s">
        <v>38</v>
      </c>
      <c r="F29" s="12" t="s">
        <v>108</v>
      </c>
      <c r="G29" s="12">
        <v>28</v>
      </c>
      <c r="H29" s="12">
        <v>3</v>
      </c>
      <c r="I29" s="12">
        <v>1990</v>
      </c>
      <c r="J29" s="50">
        <f t="shared" si="0"/>
        <v>32960</v>
      </c>
      <c r="K29" s="12" t="s">
        <v>51</v>
      </c>
      <c r="L29" s="12" t="s">
        <v>47</v>
      </c>
      <c r="M29" s="12">
        <v>51</v>
      </c>
      <c r="N29" s="60" t="s">
        <v>123</v>
      </c>
    </row>
    <row r="30" spans="1:14" ht="12.6" customHeight="1">
      <c r="A30" s="14" t="s">
        <v>13</v>
      </c>
      <c r="B30" s="19" t="s">
        <v>23</v>
      </c>
      <c r="C30" s="12"/>
      <c r="D30" s="60" t="s">
        <v>56</v>
      </c>
      <c r="E30" s="12" t="s">
        <v>60</v>
      </c>
      <c r="F30" s="12" t="s">
        <v>37</v>
      </c>
      <c r="G30" s="12">
        <v>12</v>
      </c>
      <c r="H30" s="12">
        <v>2</v>
      </c>
      <c r="I30" s="12">
        <v>2003</v>
      </c>
      <c r="J30" s="50">
        <f t="shared" si="0"/>
        <v>37664</v>
      </c>
      <c r="K30" s="12" t="s">
        <v>69</v>
      </c>
      <c r="L30" s="12"/>
      <c r="M30" s="12">
        <v>51</v>
      </c>
      <c r="N30" s="60" t="s">
        <v>179</v>
      </c>
    </row>
    <row r="31" spans="1:14" ht="12.6" customHeight="1">
      <c r="A31" s="14" t="s">
        <v>13</v>
      </c>
      <c r="B31" s="19" t="s">
        <v>104</v>
      </c>
      <c r="C31" s="2" t="s">
        <v>21</v>
      </c>
      <c r="D31" s="19" t="s">
        <v>70</v>
      </c>
      <c r="E31" s="12" t="s">
        <v>83</v>
      </c>
      <c r="F31" s="12" t="s">
        <v>59</v>
      </c>
      <c r="G31" s="12">
        <v>24</v>
      </c>
      <c r="H31" s="12">
        <v>10</v>
      </c>
      <c r="I31" s="12">
        <v>2018</v>
      </c>
      <c r="J31" s="50">
        <f t="shared" si="0"/>
        <v>43397</v>
      </c>
      <c r="K31" s="12" t="s">
        <v>180</v>
      </c>
      <c r="L31" s="12"/>
      <c r="M31" s="12">
        <v>51</v>
      </c>
      <c r="N31" s="60" t="s">
        <v>179</v>
      </c>
    </row>
    <row r="32" spans="1:14" ht="12.6" customHeight="1">
      <c r="A32" s="14" t="s">
        <v>13</v>
      </c>
      <c r="B32" s="19" t="s">
        <v>280</v>
      </c>
      <c r="C32" s="12" t="s">
        <v>21</v>
      </c>
      <c r="D32" s="19" t="s">
        <v>136</v>
      </c>
      <c r="E32" s="12" t="s">
        <v>223</v>
      </c>
      <c r="F32" s="12" t="s">
        <v>76</v>
      </c>
      <c r="G32" s="12">
        <v>15</v>
      </c>
      <c r="H32" s="12">
        <v>3</v>
      </c>
      <c r="I32" s="12">
        <v>2022</v>
      </c>
      <c r="J32" s="51">
        <f t="shared" si="0"/>
        <v>44635</v>
      </c>
      <c r="K32" s="12" t="s">
        <v>262</v>
      </c>
      <c r="L32" s="12"/>
      <c r="M32" s="12">
        <v>51</v>
      </c>
      <c r="N32" s="60" t="s">
        <v>131</v>
      </c>
    </row>
    <row r="33" spans="1:14" ht="12.6" customHeight="1">
      <c r="A33" s="14" t="s">
        <v>13</v>
      </c>
      <c r="B33" s="19" t="s">
        <v>158</v>
      </c>
      <c r="C33" s="12" t="s">
        <v>21</v>
      </c>
      <c r="D33" s="19" t="s">
        <v>53</v>
      </c>
      <c r="E33" s="12" t="s">
        <v>39</v>
      </c>
      <c r="F33" s="12" t="s">
        <v>38</v>
      </c>
      <c r="G33" s="12">
        <v>30</v>
      </c>
      <c r="H33" s="12">
        <v>11</v>
      </c>
      <c r="I33" s="12">
        <v>2022</v>
      </c>
      <c r="J33" s="51">
        <f t="shared" si="0"/>
        <v>44895</v>
      </c>
      <c r="K33" s="12" t="s">
        <v>281</v>
      </c>
      <c r="L33" s="12"/>
      <c r="M33" s="12">
        <v>51</v>
      </c>
      <c r="N33" s="60" t="s">
        <v>179</v>
      </c>
    </row>
    <row r="34" spans="1:14" ht="12.6" customHeight="1">
      <c r="A34" s="14" t="s">
        <v>13</v>
      </c>
      <c r="B34" s="19" t="s">
        <v>19</v>
      </c>
      <c r="C34" s="12"/>
      <c r="D34" s="60" t="s">
        <v>73</v>
      </c>
      <c r="E34" s="12" t="s">
        <v>75</v>
      </c>
      <c r="F34" s="12" t="s">
        <v>42</v>
      </c>
      <c r="G34" s="12">
        <v>27</v>
      </c>
      <c r="H34" s="12">
        <v>1</v>
      </c>
      <c r="I34" s="12">
        <v>1990</v>
      </c>
      <c r="J34" s="50">
        <f t="shared" si="0"/>
        <v>32900</v>
      </c>
      <c r="K34" s="12" t="s">
        <v>51</v>
      </c>
      <c r="L34" s="12"/>
      <c r="M34" s="12">
        <v>50</v>
      </c>
      <c r="N34" s="60" t="s">
        <v>128</v>
      </c>
    </row>
    <row r="35" spans="1:14" ht="12.6" customHeight="1">
      <c r="A35" s="14" t="s">
        <v>13</v>
      </c>
      <c r="B35" s="19" t="s">
        <v>23</v>
      </c>
      <c r="C35" s="12"/>
      <c r="D35" s="60" t="s">
        <v>56</v>
      </c>
      <c r="E35" s="12" t="s">
        <v>60</v>
      </c>
      <c r="F35" s="12" t="s">
        <v>59</v>
      </c>
      <c r="G35" s="12">
        <v>28</v>
      </c>
      <c r="H35" s="12">
        <v>3</v>
      </c>
      <c r="I35" s="12">
        <v>2003</v>
      </c>
      <c r="J35" s="50">
        <f t="shared" si="0"/>
        <v>37708</v>
      </c>
      <c r="K35" s="12" t="s">
        <v>69</v>
      </c>
      <c r="L35" s="12"/>
      <c r="M35" s="12">
        <v>50</v>
      </c>
      <c r="N35" s="60" t="s">
        <v>197</v>
      </c>
    </row>
    <row r="36" spans="1:14" ht="12.6" customHeight="1">
      <c r="A36" s="14" t="s">
        <v>13</v>
      </c>
      <c r="B36" s="19" t="s">
        <v>256</v>
      </c>
      <c r="D36" s="60" t="s">
        <v>198</v>
      </c>
      <c r="E36" s="12" t="s">
        <v>199</v>
      </c>
      <c r="F36" s="12" t="s">
        <v>63</v>
      </c>
      <c r="G36" s="12">
        <v>12</v>
      </c>
      <c r="H36" s="12">
        <v>4</v>
      </c>
      <c r="I36" s="12">
        <v>2009</v>
      </c>
      <c r="J36" s="50">
        <f t="shared" si="0"/>
        <v>39915</v>
      </c>
      <c r="K36" s="12" t="s">
        <v>81</v>
      </c>
      <c r="L36" s="12"/>
      <c r="M36" s="12">
        <v>50</v>
      </c>
      <c r="N36" s="60" t="s">
        <v>197</v>
      </c>
    </row>
    <row r="37" spans="1:14" ht="12.6" customHeight="1">
      <c r="A37" s="14" t="s">
        <v>13</v>
      </c>
      <c r="B37" s="19" t="s">
        <v>82</v>
      </c>
      <c r="C37" s="12" t="s">
        <v>21</v>
      </c>
      <c r="D37" s="19" t="s">
        <v>70</v>
      </c>
      <c r="E37" s="12" t="s">
        <v>83</v>
      </c>
      <c r="F37" s="12" t="s">
        <v>177</v>
      </c>
      <c r="G37" s="12">
        <v>23</v>
      </c>
      <c r="H37" s="12">
        <v>1</v>
      </c>
      <c r="I37" s="12">
        <v>2015</v>
      </c>
      <c r="J37" s="50">
        <f t="shared" si="0"/>
        <v>42027</v>
      </c>
      <c r="K37" s="12" t="s">
        <v>84</v>
      </c>
      <c r="L37" s="12"/>
      <c r="M37" s="12">
        <v>50</v>
      </c>
      <c r="N37" s="60" t="s">
        <v>195</v>
      </c>
    </row>
    <row r="38" spans="1:14" ht="12.6" customHeight="1">
      <c r="A38" s="14" t="s">
        <v>13</v>
      </c>
      <c r="B38" s="19" t="s">
        <v>258</v>
      </c>
      <c r="C38" s="12" t="s">
        <v>21</v>
      </c>
      <c r="D38" s="19" t="s">
        <v>169</v>
      </c>
      <c r="E38" s="12" t="s">
        <v>170</v>
      </c>
      <c r="F38" s="12" t="s">
        <v>38</v>
      </c>
      <c r="G38" s="12">
        <v>31</v>
      </c>
      <c r="H38" s="12">
        <v>1</v>
      </c>
      <c r="I38" s="12">
        <v>2018</v>
      </c>
      <c r="J38" s="50">
        <f t="shared" si="0"/>
        <v>43131</v>
      </c>
      <c r="K38" s="12" t="s">
        <v>171</v>
      </c>
      <c r="L38" s="12"/>
      <c r="M38" s="12">
        <v>50</v>
      </c>
      <c r="N38" s="60" t="s">
        <v>172</v>
      </c>
    </row>
    <row r="39" spans="1:14" ht="12.6" customHeight="1">
      <c r="A39" s="14" t="s">
        <v>13</v>
      </c>
      <c r="B39" s="19" t="s">
        <v>168</v>
      </c>
      <c r="C39" s="12" t="s">
        <v>21</v>
      </c>
      <c r="D39" s="19" t="s">
        <v>169</v>
      </c>
      <c r="E39" s="12" t="s">
        <v>170</v>
      </c>
      <c r="F39" s="12" t="s">
        <v>177</v>
      </c>
      <c r="G39" s="12">
        <v>9</v>
      </c>
      <c r="H39" s="12">
        <v>2</v>
      </c>
      <c r="I39" s="12">
        <v>2018</v>
      </c>
      <c r="J39" s="50">
        <f t="shared" si="0"/>
        <v>43140</v>
      </c>
      <c r="K39" s="12" t="s">
        <v>171</v>
      </c>
      <c r="L39" s="12"/>
      <c r="M39" s="12">
        <v>50</v>
      </c>
      <c r="N39" s="60" t="s">
        <v>172</v>
      </c>
    </row>
    <row r="40" spans="1:14" ht="12.6" customHeight="1">
      <c r="A40" s="14" t="s">
        <v>13</v>
      </c>
      <c r="B40" s="19" t="s">
        <v>168</v>
      </c>
      <c r="C40" s="12" t="s">
        <v>21</v>
      </c>
      <c r="D40" s="19" t="s">
        <v>169</v>
      </c>
      <c r="E40" s="12" t="s">
        <v>170</v>
      </c>
      <c r="F40" s="12" t="s">
        <v>75</v>
      </c>
      <c r="G40" s="12">
        <v>25</v>
      </c>
      <c r="H40" s="12">
        <v>1</v>
      </c>
      <c r="I40" s="12">
        <v>2023</v>
      </c>
      <c r="J40" s="50">
        <f t="shared" si="0"/>
        <v>44951</v>
      </c>
      <c r="K40" s="12" t="s">
        <v>281</v>
      </c>
      <c r="L40" s="12"/>
      <c r="M40" s="12">
        <v>50</v>
      </c>
      <c r="N40" s="60" t="s">
        <v>131</v>
      </c>
    </row>
    <row r="41" spans="1:14" ht="12.6" customHeight="1">
      <c r="A41" s="14" t="s">
        <v>13</v>
      </c>
      <c r="B41" s="19" t="s">
        <v>168</v>
      </c>
      <c r="C41" s="12" t="s">
        <v>21</v>
      </c>
      <c r="D41" s="19" t="s">
        <v>169</v>
      </c>
      <c r="E41" s="12" t="s">
        <v>170</v>
      </c>
      <c r="F41" s="12" t="s">
        <v>175</v>
      </c>
      <c r="G41" s="12">
        <v>26</v>
      </c>
      <c r="H41" s="12">
        <v>2</v>
      </c>
      <c r="I41" s="12">
        <v>2023</v>
      </c>
      <c r="J41" s="51">
        <f t="shared" si="0"/>
        <v>44983</v>
      </c>
      <c r="K41" s="12" t="s">
        <v>281</v>
      </c>
      <c r="L41" s="12"/>
      <c r="M41" s="12">
        <v>50</v>
      </c>
      <c r="N41" s="60" t="s">
        <v>290</v>
      </c>
    </row>
    <row r="42" spans="1:14" ht="12.6" customHeight="1">
      <c r="A42" s="21"/>
      <c r="B42" s="21"/>
      <c r="C42" s="22"/>
      <c r="D42" s="22"/>
      <c r="E42" s="22"/>
      <c r="F42" s="22"/>
      <c r="G42" s="22"/>
      <c r="H42" s="22"/>
      <c r="I42" s="22"/>
      <c r="J42" s="21"/>
      <c r="K42" s="22"/>
      <c r="L42" s="21"/>
      <c r="M42" s="22"/>
      <c r="N42" s="21"/>
    </row>
  </sheetData>
  <autoFilter ref="A4:N41"/>
  <mergeCells count="1">
    <mergeCell ref="A1:J2"/>
  </mergeCells>
  <pageMargins left="0.7" right="0.7" top="0.75" bottom="0.75" header="0.3" footer="0.3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N9"/>
  <sheetViews>
    <sheetView workbookViewId="0">
      <selection activeCell="J30" sqref="J30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25.7109375" style="2" customWidth="1"/>
    <col min="5" max="6" width="5.28515625" style="2" customWidth="1"/>
    <col min="7" max="9" width="6.28515625" style="2" customWidth="1"/>
    <col min="10" max="10" width="11.5703125" style="1" customWidth="1"/>
    <col min="11" max="11" width="10.140625" style="2" customWidth="1"/>
    <col min="12" max="12" width="7" style="1" customWidth="1"/>
    <col min="13" max="13" width="6" style="2" customWidth="1"/>
    <col min="14" max="14" width="28.42578125" style="1" customWidth="1"/>
    <col min="15" max="16384" width="9.140625" style="1"/>
  </cols>
  <sheetData>
    <row r="1" spans="1:14" ht="15" customHeight="1">
      <c r="A1" s="67" t="s">
        <v>243</v>
      </c>
      <c r="B1" s="67"/>
      <c r="C1" s="67"/>
      <c r="D1" s="67"/>
      <c r="E1" s="67"/>
      <c r="F1" s="67"/>
      <c r="G1" s="67"/>
      <c r="H1" s="67"/>
      <c r="I1" s="67"/>
      <c r="J1" s="67"/>
      <c r="K1" s="18" t="s">
        <v>14</v>
      </c>
      <c r="L1" s="17" t="s">
        <v>178</v>
      </c>
      <c r="M1" s="13"/>
      <c r="N1" s="13"/>
    </row>
    <row r="2" spans="1:14" ht="1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17"/>
      <c r="L2" s="17" t="s">
        <v>242</v>
      </c>
      <c r="M2" s="16"/>
      <c r="N2" s="15"/>
    </row>
    <row r="3" spans="1:14" s="5" customFormat="1">
      <c r="A3" s="3" t="s">
        <v>12</v>
      </c>
      <c r="B3" s="3" t="s">
        <v>8</v>
      </c>
      <c r="C3" s="3" t="s">
        <v>0</v>
      </c>
      <c r="D3" s="3" t="s">
        <v>11</v>
      </c>
      <c r="E3" s="3" t="s">
        <v>1</v>
      </c>
      <c r="F3" s="3" t="s">
        <v>10</v>
      </c>
      <c r="G3" s="4" t="s">
        <v>2</v>
      </c>
      <c r="H3" s="4" t="s">
        <v>3</v>
      </c>
      <c r="I3" s="4" t="s">
        <v>4</v>
      </c>
      <c r="J3" s="4" t="s">
        <v>5</v>
      </c>
      <c r="K3" s="4" t="s">
        <v>6</v>
      </c>
      <c r="L3" s="3" t="s">
        <v>7</v>
      </c>
      <c r="M3" s="11" t="s">
        <v>9</v>
      </c>
      <c r="N3" s="62" t="s">
        <v>15</v>
      </c>
    </row>
    <row r="4" spans="1:14" s="10" customFormat="1" ht="12.75" customHeight="1">
      <c r="A4" s="6"/>
      <c r="B4" s="6"/>
      <c r="C4" s="7"/>
      <c r="D4" s="7"/>
      <c r="E4" s="7"/>
      <c r="F4" s="7"/>
      <c r="G4" s="8"/>
      <c r="H4" s="8"/>
      <c r="I4" s="8"/>
      <c r="J4" s="9"/>
      <c r="K4" s="8"/>
      <c r="L4" s="6"/>
      <c r="M4" s="7"/>
      <c r="N4" s="61"/>
    </row>
    <row r="5" spans="1:14" ht="12.6" customHeight="1">
      <c r="A5" s="14" t="s">
        <v>13</v>
      </c>
      <c r="B5" s="19" t="s">
        <v>28</v>
      </c>
      <c r="C5" s="12"/>
      <c r="D5" s="26" t="s">
        <v>56</v>
      </c>
      <c r="E5" s="12" t="s">
        <v>60</v>
      </c>
      <c r="F5" s="12" t="s">
        <v>135</v>
      </c>
      <c r="G5" s="12">
        <v>6</v>
      </c>
      <c r="H5" s="12">
        <v>3</v>
      </c>
      <c r="I5" s="12">
        <v>2000</v>
      </c>
      <c r="J5" s="50">
        <v>36591</v>
      </c>
      <c r="K5" s="12" t="s">
        <v>67</v>
      </c>
      <c r="L5" s="12"/>
      <c r="M5" s="12">
        <v>61</v>
      </c>
      <c r="N5" s="60" t="s">
        <v>139</v>
      </c>
    </row>
    <row r="6" spans="1:14" ht="12.6" customHeight="1">
      <c r="A6" s="14" t="s">
        <v>13</v>
      </c>
      <c r="B6" s="19" t="s">
        <v>30</v>
      </c>
      <c r="C6" s="12"/>
      <c r="D6" s="26" t="s">
        <v>54</v>
      </c>
      <c r="E6" s="12" t="s">
        <v>45</v>
      </c>
      <c r="F6" s="12" t="s">
        <v>135</v>
      </c>
      <c r="G6" s="12">
        <v>12</v>
      </c>
      <c r="H6" s="12">
        <v>1</v>
      </c>
      <c r="I6" s="12">
        <v>1987</v>
      </c>
      <c r="J6" s="50">
        <v>31789</v>
      </c>
      <c r="K6" s="12" t="s">
        <v>66</v>
      </c>
      <c r="L6" s="12"/>
      <c r="M6" s="12">
        <v>53</v>
      </c>
      <c r="N6" s="60" t="s">
        <v>140</v>
      </c>
    </row>
    <row r="7" spans="1:14" ht="12.6" customHeight="1">
      <c r="A7" s="27" t="s">
        <v>132</v>
      </c>
      <c r="B7" s="19" t="s">
        <v>133</v>
      </c>
      <c r="C7" s="12"/>
      <c r="D7" s="19" t="s">
        <v>136</v>
      </c>
      <c r="E7" s="12" t="s">
        <v>137</v>
      </c>
      <c r="F7" s="12" t="s">
        <v>75</v>
      </c>
      <c r="G7" s="12">
        <v>28</v>
      </c>
      <c r="H7" s="12">
        <v>3</v>
      </c>
      <c r="I7" s="12">
        <v>1971</v>
      </c>
      <c r="J7" s="50">
        <v>26020</v>
      </c>
      <c r="K7" s="28" t="s">
        <v>138</v>
      </c>
      <c r="L7" s="12"/>
      <c r="M7" s="12">
        <v>51</v>
      </c>
      <c r="N7" s="60" t="s">
        <v>140</v>
      </c>
    </row>
    <row r="8" spans="1:14" ht="12.6" customHeight="1">
      <c r="A8" s="27" t="s">
        <v>132</v>
      </c>
      <c r="B8" s="19" t="s">
        <v>134</v>
      </c>
      <c r="C8" s="12"/>
      <c r="D8" s="19" t="s">
        <v>136</v>
      </c>
      <c r="E8" s="12" t="s">
        <v>137</v>
      </c>
      <c r="F8" s="12" t="s">
        <v>61</v>
      </c>
      <c r="G8" s="12">
        <v>22</v>
      </c>
      <c r="H8" s="12">
        <v>2</v>
      </c>
      <c r="I8" s="12">
        <v>1975</v>
      </c>
      <c r="J8" s="50">
        <v>27447</v>
      </c>
      <c r="K8" s="28" t="s">
        <v>48</v>
      </c>
      <c r="L8" s="12"/>
      <c r="M8" s="12">
        <v>51</v>
      </c>
      <c r="N8" s="60" t="s">
        <v>141</v>
      </c>
    </row>
    <row r="9" spans="1:14" ht="12.6" customHeight="1">
      <c r="A9" s="21"/>
      <c r="B9" s="21"/>
      <c r="C9" s="22"/>
      <c r="D9" s="22"/>
      <c r="E9" s="22"/>
      <c r="F9" s="22"/>
      <c r="G9" s="22"/>
      <c r="H9" s="22"/>
      <c r="I9" s="22"/>
      <c r="J9" s="21"/>
      <c r="K9" s="22"/>
      <c r="L9" s="21"/>
      <c r="M9" s="22"/>
      <c r="N9" s="21"/>
    </row>
  </sheetData>
  <autoFilter ref="A4:N4"/>
  <mergeCells count="1">
    <mergeCell ref="A1:J2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10 career</vt:lpstr>
      <vt:lpstr>20 career</vt:lpstr>
      <vt:lpstr>30 career</vt:lpstr>
      <vt:lpstr>Team leading</vt:lpstr>
      <vt:lpstr>Game leading</vt:lpstr>
      <vt:lpstr>Cons. pts1</vt:lpstr>
      <vt:lpstr>Cons. pts2</vt:lpstr>
      <vt:lpstr>After 3q</vt:lpstr>
      <vt:lpstr>Birthday</vt:lpstr>
      <vt:lpstr>30-30 Half</vt:lpstr>
      <vt:lpstr>OTs</vt:lpstr>
      <vt:lpstr>30 Month</vt:lpstr>
      <vt:lpstr>Opponents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Gorba</cp:lastModifiedBy>
  <dcterms:created xsi:type="dcterms:W3CDTF">1996-10-14T23:33:28Z</dcterms:created>
  <dcterms:modified xsi:type="dcterms:W3CDTF">2024-01-27T13:58:32Z</dcterms:modified>
</cp:coreProperties>
</file>