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0640" windowHeight="11760" tabRatio="944" activeTab="3"/>
  </bookViews>
  <sheets>
    <sheet name="Cons.40" sheetId="43" r:id="rId1"/>
    <sheet name="Cons.full" sheetId="44" r:id="rId2"/>
    <sheet name="Full season" sheetId="45" r:id="rId3"/>
    <sheet name="Full career" sheetId="55" r:id="rId4"/>
    <sheet name="Most non starter" sheetId="46" r:id="rId5"/>
    <sheet name="4x48 no OT" sheetId="48" r:id="rId6"/>
    <sheet name="5x48 no OT" sheetId="49" r:id="rId7"/>
    <sheet name="5x48 OT" sheetId="47" r:id="rId8"/>
    <sheet name="3x53 1OT" sheetId="53" r:id="rId9"/>
    <sheet name="2x58 2OT" sheetId="54" r:id="rId10"/>
    <sheet name="Full game" sheetId="58" r:id="rId11"/>
  </sheets>
  <definedNames>
    <definedName name="_xlnm._FilterDatabase" localSheetId="9" hidden="1">'2x58 2OT'!$A$4:$N$4</definedName>
    <definedName name="_xlnm._FilterDatabase" localSheetId="8" hidden="1">'3x53 1OT'!$A$4:$N$4</definedName>
    <definedName name="_xlnm._FilterDatabase" localSheetId="5" hidden="1">'4x48 no OT'!$A$4:$N$4</definedName>
    <definedName name="_xlnm._FilterDatabase" localSheetId="6" hidden="1">'5x48 no OT'!$A$4:$N$4</definedName>
    <definedName name="_xlnm._FilterDatabase" localSheetId="7" hidden="1">'5x48 OT'!$A$4:$N$4</definedName>
    <definedName name="_xlnm._FilterDatabase" localSheetId="0" hidden="1">Cons.40!$A$4:$I$4</definedName>
    <definedName name="_xlnm._FilterDatabase" localSheetId="1" hidden="1">Cons.full!$A$4:$I$4</definedName>
    <definedName name="_xlnm._FilterDatabase" localSheetId="3" hidden="1">'Full career'!$A$4:$F$4</definedName>
    <definedName name="_xlnm._FilterDatabase" localSheetId="10" hidden="1">'Full game'!$A$4:$N$4</definedName>
    <definedName name="_xlnm._FilterDatabase" localSheetId="2" hidden="1">'Full season'!$A$4:$H$20</definedName>
    <definedName name="_xlnm._FilterDatabase" localSheetId="4" hidden="1">'Most non starter'!$A$4:$N$4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53"/>
  <c r="J7"/>
  <c r="J6"/>
  <c r="J5"/>
  <c r="J24" i="48" l="1"/>
  <c r="J23"/>
  <c r="J22"/>
  <c r="J21"/>
  <c r="J12"/>
  <c r="J11"/>
  <c r="J10"/>
  <c r="J9"/>
  <c r="J26" i="58" l="1"/>
  <c r="J28" i="48"/>
  <c r="J27"/>
  <c r="J26"/>
  <c r="J25" l="1"/>
  <c r="J40" l="1"/>
  <c r="J39"/>
  <c r="J38"/>
  <c r="J37"/>
  <c r="J20" i="54" l="1"/>
  <c r="J19"/>
  <c r="J25" i="58" l="1"/>
  <c r="J24" i="47" l="1"/>
  <c r="J23"/>
  <c r="J22"/>
  <c r="J21"/>
  <c r="J20"/>
  <c r="J5" i="58" l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11" i="53"/>
  <c r="J10"/>
  <c r="J9"/>
  <c r="J36" i="48" l="1"/>
  <c r="J35"/>
  <c r="J34"/>
  <c r="J33"/>
  <c r="J14" i="54" l="1"/>
  <c r="J13"/>
  <c r="J6" l="1"/>
  <c r="J5"/>
  <c r="J12"/>
  <c r="J11"/>
  <c r="J10"/>
  <c r="J9"/>
  <c r="J29" i="53"/>
  <c r="J28"/>
  <c r="J27"/>
  <c r="J26"/>
  <c r="J25"/>
  <c r="J24"/>
  <c r="J32"/>
  <c r="J31"/>
  <c r="J30"/>
  <c r="J22" i="54"/>
  <c r="J21"/>
  <c r="J16"/>
  <c r="J15"/>
  <c r="J8"/>
  <c r="J7"/>
  <c r="J18"/>
  <c r="J17"/>
  <c r="J23" i="53"/>
  <c r="J22"/>
  <c r="J21"/>
  <c r="J20"/>
  <c r="J19"/>
  <c r="J18"/>
  <c r="J17"/>
  <c r="J16"/>
  <c r="J15"/>
  <c r="J14"/>
  <c r="J13"/>
  <c r="J12"/>
  <c r="J14" i="49"/>
  <c r="J13"/>
  <c r="J12"/>
  <c r="J11"/>
  <c r="J10"/>
  <c r="J9"/>
  <c r="J8"/>
  <c r="J7"/>
  <c r="J6"/>
  <c r="J5"/>
  <c r="J32" i="48"/>
  <c r="J31"/>
  <c r="J30"/>
  <c r="J29"/>
  <c r="J48"/>
  <c r="J47"/>
  <c r="J46"/>
  <c r="J45"/>
  <c r="J44"/>
  <c r="J43"/>
  <c r="J42"/>
  <c r="J41"/>
  <c r="J20"/>
  <c r="J19"/>
  <c r="J18"/>
  <c r="J17"/>
  <c r="J16"/>
  <c r="J15"/>
  <c r="J14"/>
  <c r="J13"/>
  <c r="J8"/>
  <c r="J7"/>
  <c r="J6"/>
  <c r="J5"/>
  <c r="J19" i="47"/>
  <c r="J18"/>
  <c r="J17"/>
  <c r="J16"/>
  <c r="J15"/>
  <c r="J14"/>
  <c r="J13"/>
  <c r="J12"/>
  <c r="J11"/>
  <c r="J10"/>
  <c r="J9"/>
  <c r="J8"/>
  <c r="J7"/>
  <c r="J6"/>
  <c r="J5"/>
  <c r="J6" i="46"/>
  <c r="J5"/>
</calcChain>
</file>

<file path=xl/sharedStrings.xml><?xml version="1.0" encoding="utf-8"?>
<sst xmlns="http://schemas.openxmlformats.org/spreadsheetml/2006/main" count="1472" uniqueCount="304">
  <si>
    <t>Active</t>
  </si>
  <si>
    <t>Team</t>
  </si>
  <si>
    <t>Day</t>
  </si>
  <si>
    <t>Month</t>
  </si>
  <si>
    <t>Year</t>
  </si>
  <si>
    <t>Date</t>
  </si>
  <si>
    <t>Season</t>
  </si>
  <si>
    <t>OT</t>
  </si>
  <si>
    <t>Name</t>
  </si>
  <si>
    <t>Opp.</t>
  </si>
  <si>
    <t>Franchise</t>
  </si>
  <si>
    <t>defunct franchise</t>
  </si>
  <si>
    <t>League</t>
  </si>
  <si>
    <t>NBA</t>
  </si>
  <si>
    <t>Notes:</t>
  </si>
  <si>
    <t>Notes</t>
  </si>
  <si>
    <t>NBA (complete)</t>
  </si>
  <si>
    <t>Franchise (s)</t>
  </si>
  <si>
    <t>Team (s)</t>
  </si>
  <si>
    <t>From</t>
  </si>
  <si>
    <t>To</t>
  </si>
  <si>
    <t>Games</t>
  </si>
  <si>
    <t>Kareem Abdul-Jabbar</t>
  </si>
  <si>
    <t>Los Angeles Lakers</t>
  </si>
  <si>
    <t>LAL</t>
  </si>
  <si>
    <t>*</t>
  </si>
  <si>
    <t>Utah Jazz</t>
  </si>
  <si>
    <t>UTA</t>
  </si>
  <si>
    <t>PHI</t>
  </si>
  <si>
    <t>Oscar Robertson</t>
  </si>
  <si>
    <t>Sacramento Kings</t>
  </si>
  <si>
    <t>CIN</t>
  </si>
  <si>
    <t>MIN</t>
  </si>
  <si>
    <t>SAS</t>
  </si>
  <si>
    <t>Philadelphia 76ers</t>
  </si>
  <si>
    <t>Golden State Warriors</t>
  </si>
  <si>
    <t>GSW</t>
  </si>
  <si>
    <t>NBA  -  Most Consecutive Games With 40+ Minutes  -  Regular Season</t>
  </si>
  <si>
    <t>Wilt Chamberlain</t>
  </si>
  <si>
    <t>Nate Thurmond</t>
  </si>
  <si>
    <t>Bill Russell</t>
  </si>
  <si>
    <t>Joe Johnson</t>
  </si>
  <si>
    <t>Neil Johnston</t>
  </si>
  <si>
    <t>John Havlicek</t>
  </si>
  <si>
    <t>Nate Archibald</t>
  </si>
  <si>
    <t>Anthony Mason</t>
  </si>
  <si>
    <t>rookie season</t>
  </si>
  <si>
    <t>PHI/SFW</t>
  </si>
  <si>
    <t>SFW</t>
  </si>
  <si>
    <t>BOS</t>
  </si>
  <si>
    <t>PHO</t>
  </si>
  <si>
    <t>CIN/KCK</t>
  </si>
  <si>
    <t>CHA</t>
  </si>
  <si>
    <t>Charlotte Hornets</t>
  </si>
  <si>
    <t>Boston Celtics</t>
  </si>
  <si>
    <t>Phoenix Suns</t>
  </si>
  <si>
    <t>Elvin Hayes</t>
  </si>
  <si>
    <t>last 41 games of 61-62, first 22 of 62-63, does not include 12 complete 1962 playoff games</t>
  </si>
  <si>
    <t>CAP</t>
  </si>
  <si>
    <t>KCO</t>
  </si>
  <si>
    <t>Washington Wizards</t>
  </si>
  <si>
    <t>NBA (incomplete 1946-47 -</t>
  </si>
  <si>
    <t>##</t>
  </si>
  <si>
    <t>(1969-70)</t>
  </si>
  <si>
    <t>(1959-60)</t>
  </si>
  <si>
    <t>Milwaukee Bucks</t>
  </si>
  <si>
    <t>DEN</t>
  </si>
  <si>
    <t>MIL</t>
  </si>
  <si>
    <t>NBA  -  Most Minutes in a Game as a Non Starter  -  Regular Season</t>
  </si>
  <si>
    <t>Jason Terry</t>
  </si>
  <si>
    <t>(2011-12)</t>
  </si>
  <si>
    <t>###</t>
  </si>
  <si>
    <t>Marcin Gortat</t>
  </si>
  <si>
    <t>(2010-11)</t>
  </si>
  <si>
    <t>Dallas Mavericks</t>
  </si>
  <si>
    <t>DAL</t>
  </si>
  <si>
    <t>NBA (since 1954-55)</t>
  </si>
  <si>
    <t>Eric Gordon</t>
  </si>
  <si>
    <t>(2008-09)</t>
  </si>
  <si>
    <t>Zach Randolph</t>
  </si>
  <si>
    <t>Marcus Camby</t>
  </si>
  <si>
    <t>Al Thornton</t>
  </si>
  <si>
    <t>Baron Davis</t>
  </si>
  <si>
    <t>Gordon Hayward</t>
  </si>
  <si>
    <t>####</t>
  </si>
  <si>
    <t>Devin Harris</t>
  </si>
  <si>
    <t>Paul Millsap</t>
  </si>
  <si>
    <t>Al Jefferson</t>
  </si>
  <si>
    <t>C.J. Miles</t>
  </si>
  <si>
    <t>Deron Williams</t>
  </si>
  <si>
    <t>(2012-13)</t>
  </si>
  <si>
    <t>Brook Lopez</t>
  </si>
  <si>
    <t>Reggie Evans</t>
  </si>
  <si>
    <t>Gerald Wallace</t>
  </si>
  <si>
    <t>playoffs game</t>
  </si>
  <si>
    <t>Los Angeles Clippers</t>
  </si>
  <si>
    <t>Brooklyn Nets</t>
  </si>
  <si>
    <t>LAC</t>
  </si>
  <si>
    <t>BRO</t>
  </si>
  <si>
    <t>IND</t>
  </si>
  <si>
    <t>ATL</t>
  </si>
  <si>
    <t>CHI</t>
  </si>
  <si>
    <t>NBA (incomplete 1946-47 - 1984-85)</t>
  </si>
  <si>
    <t>Walt Bellamy</t>
  </si>
  <si>
    <t>(1963-64)</t>
  </si>
  <si>
    <t>Terry Dischinger</t>
  </si>
  <si>
    <t>Si Green</t>
  </si>
  <si>
    <t>Rod Thorn</t>
  </si>
  <si>
    <t>Bill Hewitt</t>
  </si>
  <si>
    <t>Mel Counts</t>
  </si>
  <si>
    <t>Dick Garrett</t>
  </si>
  <si>
    <t>Willie McCarter</t>
  </si>
  <si>
    <t>Elgin Baylor</t>
  </si>
  <si>
    <t>Johnny Egan</t>
  </si>
  <si>
    <t>Happy Hairston</t>
  </si>
  <si>
    <t>Stephen Curry</t>
  </si>
  <si>
    <t>(2009-10)</t>
  </si>
  <si>
    <t>Monta Ellis</t>
  </si>
  <si>
    <t>Anthony Tolliver</t>
  </si>
  <si>
    <t>Michael Beasley</t>
  </si>
  <si>
    <t>(2014-15)</t>
  </si>
  <si>
    <t>Henry Walker</t>
  </si>
  <si>
    <t>James Ennis</t>
  </si>
  <si>
    <t>Tyler Johnson</t>
  </si>
  <si>
    <t>Zelmo Beaty</t>
  </si>
  <si>
    <t>(1973-74)</t>
  </si>
  <si>
    <t>Ron Boone</t>
  </si>
  <si>
    <t>Jimmy Jones</t>
  </si>
  <si>
    <t>Willie Wise</t>
  </si>
  <si>
    <t>ABA</t>
  </si>
  <si>
    <t>Miami Heat</t>
  </si>
  <si>
    <t>BAL</t>
  </si>
  <si>
    <t>MIA</t>
  </si>
  <si>
    <t>SLH</t>
  </si>
  <si>
    <t>POR</t>
  </si>
  <si>
    <t>Utah Stars</t>
  </si>
  <si>
    <t>Mal McMullen</t>
  </si>
  <si>
    <t>(1950-51)</t>
  </si>
  <si>
    <t>Leo Barnhorst</t>
  </si>
  <si>
    <t>Alex Groza</t>
  </si>
  <si>
    <t>Ralph Beard</t>
  </si>
  <si>
    <t>Paul Walther</t>
  </si>
  <si>
    <t>Don Barksdale</t>
  </si>
  <si>
    <t>(1951-52)</t>
  </si>
  <si>
    <t>Frank Kudelka</t>
  </si>
  <si>
    <t>Stan Miasek</t>
  </si>
  <si>
    <t>Dave Minor</t>
  </si>
  <si>
    <t>Kevin O'Shea</t>
  </si>
  <si>
    <t>NBA/ABA  -  4 Players Played 48 Minutes in Non Overtime Game - One Team  -  Regular Season</t>
  </si>
  <si>
    <t>NBA  -  5 Players Played 48 Minutes in Non Overtime Game - One Team  -  Regular Season</t>
  </si>
  <si>
    <t>TCB</t>
  </si>
  <si>
    <t>FTW</t>
  </si>
  <si>
    <t>Indianapolis Olympians</t>
  </si>
  <si>
    <t>Baltimore Bullets</t>
  </si>
  <si>
    <t>#</t>
  </si>
  <si>
    <t>Chicago Bulls</t>
  </si>
  <si>
    <t>calculation</t>
  </si>
  <si>
    <t>ABA (incomplete)</t>
  </si>
  <si>
    <t>Spencer Haywood</t>
  </si>
  <si>
    <t>(1961-62)</t>
  </si>
  <si>
    <t>(1962-63)</t>
  </si>
  <si>
    <t>(1960-61)</t>
  </si>
  <si>
    <t>(1965-66)</t>
  </si>
  <si>
    <t>(1967-68)</t>
  </si>
  <si>
    <t>NBA  -  5 Players Played 48+ Minutes in Overtime(s) Game  - One Team  -  Regular Season</t>
  </si>
  <si>
    <t>Connie Dierking</t>
  </si>
  <si>
    <t>Jerry Lucas</t>
  </si>
  <si>
    <t>Denver Nuggets</t>
  </si>
  <si>
    <t>Larry Jones</t>
  </si>
  <si>
    <t>Clem Haskins</t>
  </si>
  <si>
    <t>Bob Love</t>
  </si>
  <si>
    <t>Jerry Sloan</t>
  </si>
  <si>
    <t>NOB</t>
  </si>
  <si>
    <t>(1975-76)</t>
  </si>
  <si>
    <t>KEN</t>
  </si>
  <si>
    <t>Dan Majerle</t>
  </si>
  <si>
    <t>Chris Mills</t>
  </si>
  <si>
    <t>Cleveland Cavaliers</t>
  </si>
  <si>
    <t>CLE</t>
  </si>
  <si>
    <t>SEA</t>
  </si>
  <si>
    <t>(1995-96)</t>
  </si>
  <si>
    <t>Tony Campbell</t>
  </si>
  <si>
    <t>Sam Mitchell</t>
  </si>
  <si>
    <t>Tyrone Corbin</t>
  </si>
  <si>
    <t>Minnesota Timberwolves</t>
  </si>
  <si>
    <t>(1990-91)</t>
  </si>
  <si>
    <t>Roger Wi. Brown</t>
  </si>
  <si>
    <t>Bill Keller</t>
  </si>
  <si>
    <t>Freddie L. Lewis</t>
  </si>
  <si>
    <t>Rick Barry</t>
  </si>
  <si>
    <t>Manny Leaks</t>
  </si>
  <si>
    <t>Bill Melchionni</t>
  </si>
  <si>
    <t>Indiana Pacers</t>
  </si>
  <si>
    <t>NYN</t>
  </si>
  <si>
    <t>(1970-71)</t>
  </si>
  <si>
    <t>6 players in a single game</t>
  </si>
  <si>
    <t>MEM</t>
  </si>
  <si>
    <t>(1971-72)</t>
  </si>
  <si>
    <t>Bob Netolicky</t>
  </si>
  <si>
    <t>(1972-73)</t>
  </si>
  <si>
    <t>San Antonio Spurs</t>
  </si>
  <si>
    <t>(1968-69)</t>
  </si>
  <si>
    <t>4 complete OT games</t>
  </si>
  <si>
    <t>2 complete OT games</t>
  </si>
  <si>
    <t>The previous evening they played a six overtime game at Rochester, NY, which ended too late for the Olympians to make their train connection to Chicago. Instead they caught a train to Detroit and then another train into Chicago. A commercial airline was able to provide only five seats for a flight to Moline, Ill., site of the afternoon game. The five starters took the seats and the rest of the team followed later in a chartered plane and arrived minutes after the game ended</t>
  </si>
  <si>
    <t>Hal Greer</t>
  </si>
  <si>
    <t>2 complete OT games ; 1 complete 2OT game</t>
  </si>
  <si>
    <t>John Block</t>
  </si>
  <si>
    <t>Fred Carter</t>
  </si>
  <si>
    <t>Artis Gilmore</t>
  </si>
  <si>
    <t>NBA/ABA  -  Most Full Games in a Career  -  Regular Season</t>
  </si>
  <si>
    <t>Leagues</t>
  </si>
  <si>
    <t>may be incomplete</t>
  </si>
  <si>
    <t>Michael Finley</t>
  </si>
  <si>
    <t>3 complete OT games</t>
  </si>
  <si>
    <t>3 complete OT games ; calculations</t>
  </si>
  <si>
    <t>2 complete OT games ; rookie season</t>
  </si>
  <si>
    <t>finals game</t>
  </si>
  <si>
    <t xml:space="preserve">NBA (since 1970-71) , starters and reserves were </t>
  </si>
  <si>
    <t>labeled in NBA box scores in 1970-71</t>
  </si>
  <si>
    <t>76 games (Phoenix Suns 2003-04 Final Season Notes)</t>
  </si>
  <si>
    <t>Louie Nelson</t>
  </si>
  <si>
    <t>Kevin Porter</t>
  </si>
  <si>
    <t>Mike Riordan</t>
  </si>
  <si>
    <t>5 complete OT games ; 1 complete 3OT game</t>
  </si>
  <si>
    <t>5 complete OT games ; 1 complete 2OT game ; 1 complete 3OT game</t>
  </si>
  <si>
    <t>7 complete OT games ; 1 complete 2OT game</t>
  </si>
  <si>
    <t>NBA/ABA  -  Most Consecutive Full Games  -  Regular Season</t>
  </si>
  <si>
    <t>1984-85), ABA (incomplete)</t>
  </si>
  <si>
    <t>NBA/ABA  -  Most Full Games in a Season  -  Regular Season</t>
  </si>
  <si>
    <t>NBA (incomplete 1946-47 - 1984-85), ABA (incomplete)</t>
  </si>
  <si>
    <t>NBA/ABA  -  3 Players Played 53+ Minutes in Single Overtime Game  - One Team  -  Regular Season</t>
  </si>
  <si>
    <t>NBA/ABA - 2 Players Played 58+ Minutes in Double Overtime Game - One Team  -  Regular Season</t>
  </si>
  <si>
    <t>DET</t>
  </si>
  <si>
    <t>4 complete OT games ; 1 complete 3OT game ; may be incomplete</t>
  </si>
  <si>
    <t>OCT</t>
  </si>
  <si>
    <t>SAC</t>
  </si>
  <si>
    <t>(2013-14)</t>
  </si>
  <si>
    <t>(2015-16)</t>
  </si>
  <si>
    <t>(2017-18)</t>
  </si>
  <si>
    <t>(2018-19)</t>
  </si>
  <si>
    <t>Ray McCallum</t>
  </si>
  <si>
    <t>Harrison Barnes</t>
  </si>
  <si>
    <t>Lorenzo Brown</t>
  </si>
  <si>
    <t>Vander Blue</t>
  </si>
  <si>
    <t>Jabari Brown</t>
  </si>
  <si>
    <t>Rajon Rondo</t>
  </si>
  <si>
    <t>Tim Frazier</t>
  </si>
  <si>
    <t>Aaron Harrison</t>
  </si>
  <si>
    <t>Jake Layman</t>
  </si>
  <si>
    <t>Anfernee Simons</t>
  </si>
  <si>
    <t>NBA (since 2013-14)</t>
  </si>
  <si>
    <t>Portland Trail Blazers</t>
  </si>
  <si>
    <t>Gary Jr. Trent</t>
  </si>
  <si>
    <t>Mike Jr. Dunleavy</t>
  </si>
  <si>
    <t>NBA  -  Full Game  -  Regular Season</t>
  </si>
  <si>
    <t>Walter Piatkowski</t>
  </si>
  <si>
    <t>Byron Beck</t>
  </si>
  <si>
    <t>Collis Jones</t>
  </si>
  <si>
    <t>Rich Jones</t>
  </si>
  <si>
    <t>Randy Denton</t>
  </si>
  <si>
    <t>Adrian Smith</t>
  </si>
  <si>
    <t>Reggie L. Williams</t>
  </si>
  <si>
    <t>Toronto Raptors</t>
  </si>
  <si>
    <t>TOR</t>
  </si>
  <si>
    <t>(2021-22)</t>
  </si>
  <si>
    <t>Pascal Siakam</t>
  </si>
  <si>
    <t>Fred VanVleet</t>
  </si>
  <si>
    <t>OG Anunoby</t>
  </si>
  <si>
    <t>Scottie Barnes</t>
  </si>
  <si>
    <t>Oklahoma City Thunder</t>
  </si>
  <si>
    <t>Georgios Kalaitzakis</t>
  </si>
  <si>
    <t>Ticky Burden</t>
  </si>
  <si>
    <t>Mack Calvin</t>
  </si>
  <si>
    <t>VIR</t>
  </si>
  <si>
    <t>Virginia Squires</t>
  </si>
  <si>
    <t>Mel Bennett</t>
  </si>
  <si>
    <t>Marv Roberts</t>
  </si>
  <si>
    <t>Fatty Taylor</t>
  </si>
  <si>
    <t>CAR</t>
  </si>
  <si>
    <t>Spirits of St.Louis</t>
  </si>
  <si>
    <t>George Lehmann</t>
  </si>
  <si>
    <t>Larry Miller</t>
  </si>
  <si>
    <t>George Peeples</t>
  </si>
  <si>
    <t>Bob Verga</t>
  </si>
  <si>
    <t>Gerald Govan</t>
  </si>
  <si>
    <t>Memphis Sounds</t>
  </si>
  <si>
    <t>1 complete OT game</t>
  </si>
  <si>
    <t>(1964-65)</t>
  </si>
  <si>
    <t>(incomplete)</t>
  </si>
  <si>
    <t>NBA (incomplete 1946-47 - 1984-85), ABA</t>
  </si>
  <si>
    <t>Vince Jr. Williams</t>
  </si>
  <si>
    <t>(2022-23)</t>
  </si>
  <si>
    <t>Memphis Grizzlies</t>
  </si>
  <si>
    <t>Connie Hawkins</t>
  </si>
  <si>
    <t>Art Heyman</t>
  </si>
  <si>
    <t>Chico Vaughn</t>
  </si>
  <si>
    <t>Charles Williams</t>
  </si>
  <si>
    <t>PIT</t>
  </si>
  <si>
    <t>Pittsburgh Condors</t>
  </si>
  <si>
    <t>Randy Mahaffey</t>
  </si>
  <si>
    <t>4 players played 53min</t>
  </si>
  <si>
    <t>Joe Caldwell</t>
  </si>
  <si>
    <t>Randolph Mahaffey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</si>
</sst>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15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vertical="center"/>
    </xf>
    <xf numFmtId="0" fontId="18" fillId="3" borderId="0" xfId="1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19" fillId="2" borderId="0" xfId="1" applyFont="1" applyFill="1" applyAlignment="1">
      <alignment horizontal="right" vertical="center"/>
    </xf>
    <xf numFmtId="0" fontId="3" fillId="5" borderId="0" xfId="0" applyFont="1" applyFill="1"/>
    <xf numFmtId="0" fontId="13" fillId="5" borderId="0" xfId="1" applyFont="1" applyFill="1" applyAlignment="1">
      <alignment horizontal="left" vertical="center"/>
    </xf>
    <xf numFmtId="0" fontId="14" fillId="5" borderId="0" xfId="1" applyFont="1" applyFill="1" applyAlignment="1">
      <alignment horizontal="right" vertical="center"/>
    </xf>
    <xf numFmtId="0" fontId="8" fillId="0" borderId="0" xfId="0" applyFont="1" applyBorder="1"/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0" borderId="0" xfId="3" applyFont="1" applyBorder="1"/>
    <xf numFmtId="0" fontId="3" fillId="0" borderId="0" xfId="3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0" fillId="0" borderId="0" xfId="0" applyFont="1"/>
    <xf numFmtId="0" fontId="20" fillId="0" borderId="1" xfId="0" applyFont="1" applyBorder="1"/>
    <xf numFmtId="0" fontId="3" fillId="7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1" fillId="3" borderId="0" xfId="3" applyFont="1" applyFill="1" applyAlignment="1">
      <alignment horizontal="left"/>
    </xf>
    <xf numFmtId="0" fontId="21" fillId="3" borderId="1" xfId="3" applyFont="1" applyFill="1" applyBorder="1" applyAlignment="1">
      <alignment horizontal="left"/>
    </xf>
    <xf numFmtId="0" fontId="21" fillId="3" borderId="0" xfId="3" applyFont="1" applyFill="1" applyBorder="1" applyAlignment="1">
      <alignment horizontal="left"/>
    </xf>
    <xf numFmtId="0" fontId="21" fillId="3" borderId="0" xfId="3" applyFont="1" applyFill="1"/>
    <xf numFmtId="0" fontId="6" fillId="2" borderId="0" xfId="1" applyFont="1" applyFill="1" applyAlignment="1">
      <alignment vertical="center"/>
    </xf>
    <xf numFmtId="0" fontId="18" fillId="6" borderId="0" xfId="1" applyFont="1" applyFill="1" applyAlignment="1">
      <alignment horizontal="center" vertical="center"/>
    </xf>
    <xf numFmtId="0" fontId="20" fillId="0" borderId="0" xfId="0" applyFont="1" applyBorder="1"/>
    <xf numFmtId="0" fontId="21" fillId="0" borderId="0" xfId="3" applyFont="1" applyAlignment="1">
      <alignment horizontal="left"/>
    </xf>
    <xf numFmtId="0" fontId="21" fillId="0" borderId="1" xfId="3" applyFont="1" applyBorder="1" applyAlignment="1">
      <alignment horizontal="left"/>
    </xf>
    <xf numFmtId="0" fontId="21" fillId="0" borderId="0" xfId="3" applyFont="1" applyBorder="1" applyAlignment="1">
      <alignment horizontal="left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0" fillId="0" borderId="0" xfId="0" applyFont="1" applyFill="1" applyBorder="1"/>
    <xf numFmtId="14" fontId="2" fillId="0" borderId="0" xfId="1" applyNumberFormat="1" applyFont="1" applyAlignment="1">
      <alignment horizontal="center"/>
    </xf>
    <xf numFmtId="14" fontId="2" fillId="0" borderId="0" xfId="1" applyNumberFormat="1" applyFont="1" applyFill="1" applyAlignment="1">
      <alignment horizontal="center"/>
    </xf>
    <xf numFmtId="14" fontId="2" fillId="0" borderId="0" xfId="1" applyNumberFormat="1" applyFont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8" fillId="0" borderId="0" xfId="0" applyFont="1"/>
    <xf numFmtId="14" fontId="20" fillId="0" borderId="0" xfId="0" applyNumberFormat="1" applyFont="1" applyAlignment="1">
      <alignment horizontal="left"/>
    </xf>
    <xf numFmtId="0" fontId="6" fillId="2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4" fontId="2" fillId="0" borderId="2" xfId="1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21" fillId="3" borderId="2" xfId="3" applyFont="1" applyFill="1" applyBorder="1" applyAlignment="1">
      <alignment horizontal="left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13" fillId="5" borderId="0" xfId="1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</cellXfs>
  <cellStyles count="22">
    <cellStyle name="Normalny" xfId="0" builtinId="0"/>
    <cellStyle name="Normalny 2" xfId="1"/>
    <cellStyle name="Normalny 3" xfId="2"/>
    <cellStyle name="Normalny 4" xfId="3"/>
    <cellStyle name="Procentowy 2" xfId="4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I23"/>
  <sheetViews>
    <sheetView workbookViewId="0">
      <selection activeCell="D16" sqref="D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1" customWidth="1"/>
    <col min="7" max="7" width="11.42578125" style="2" customWidth="1"/>
    <col min="8" max="8" width="6" style="2" customWidth="1"/>
    <col min="9" max="9" width="28.5703125" style="1" customWidth="1"/>
    <col min="10" max="16384" width="9.140625" style="1"/>
  </cols>
  <sheetData>
    <row r="1" spans="1:9" ht="15" customHeight="1">
      <c r="A1" s="78" t="s">
        <v>37</v>
      </c>
      <c r="B1" s="78"/>
      <c r="C1" s="78"/>
      <c r="D1" s="78"/>
      <c r="E1" s="78"/>
      <c r="F1" s="78"/>
      <c r="G1" s="20" t="s">
        <v>14</v>
      </c>
      <c r="H1" s="19" t="s">
        <v>16</v>
      </c>
      <c r="I1" s="14"/>
    </row>
    <row r="2" spans="1:9" ht="15" customHeight="1">
      <c r="A2" s="78"/>
      <c r="B2" s="78"/>
      <c r="C2" s="78"/>
      <c r="D2" s="78"/>
      <c r="E2" s="78"/>
      <c r="F2" s="78"/>
      <c r="G2" s="19"/>
      <c r="H2" s="18"/>
      <c r="I2" s="17"/>
    </row>
    <row r="3" spans="1:9" s="5" customFormat="1">
      <c r="A3" s="3" t="s">
        <v>12</v>
      </c>
      <c r="B3" s="3" t="s">
        <v>8</v>
      </c>
      <c r="C3" s="3" t="s">
        <v>0</v>
      </c>
      <c r="D3" s="3" t="s">
        <v>17</v>
      </c>
      <c r="E3" s="3" t="s">
        <v>18</v>
      </c>
      <c r="F3" s="4" t="s">
        <v>19</v>
      </c>
      <c r="G3" s="4" t="s">
        <v>20</v>
      </c>
      <c r="H3" s="12" t="s">
        <v>21</v>
      </c>
      <c r="I3" s="68" t="s">
        <v>15</v>
      </c>
    </row>
    <row r="4" spans="1:9" s="10" customFormat="1" ht="12.75" customHeight="1">
      <c r="A4" s="6"/>
      <c r="B4" s="6"/>
      <c r="C4" s="7"/>
      <c r="D4" s="7"/>
      <c r="E4" s="7"/>
      <c r="F4" s="9"/>
      <c r="G4" s="8"/>
      <c r="H4" s="7"/>
      <c r="I4" s="66"/>
    </row>
    <row r="5" spans="1:9" s="11" customFormat="1" ht="12.6" customHeight="1">
      <c r="A5" s="16" t="s">
        <v>13</v>
      </c>
      <c r="B5" s="28" t="s">
        <v>38</v>
      </c>
      <c r="C5" s="29"/>
      <c r="D5" s="28" t="s">
        <v>35</v>
      </c>
      <c r="E5" s="30" t="s">
        <v>47</v>
      </c>
      <c r="F5" s="57">
        <v>22573</v>
      </c>
      <c r="G5" s="57">
        <v>22987</v>
      </c>
      <c r="H5" s="29">
        <v>102</v>
      </c>
      <c r="I5" s="67"/>
    </row>
    <row r="6" spans="1:9" s="11" customFormat="1" ht="12.6" customHeight="1">
      <c r="A6" s="16" t="s">
        <v>13</v>
      </c>
      <c r="B6" s="28" t="s">
        <v>38</v>
      </c>
      <c r="C6" s="29"/>
      <c r="D6" s="28" t="s">
        <v>35</v>
      </c>
      <c r="E6" s="30" t="s">
        <v>28</v>
      </c>
      <c r="F6" s="57">
        <v>23782</v>
      </c>
      <c r="G6" s="57">
        <v>24186</v>
      </c>
      <c r="H6" s="29">
        <v>102</v>
      </c>
      <c r="I6" s="67"/>
    </row>
    <row r="7" spans="1:9" s="11" customFormat="1" ht="12.6" customHeight="1">
      <c r="A7" s="16" t="s">
        <v>13</v>
      </c>
      <c r="B7" s="28" t="s">
        <v>38</v>
      </c>
      <c r="C7" s="29"/>
      <c r="D7" s="28" t="s">
        <v>35</v>
      </c>
      <c r="E7" s="30" t="s">
        <v>28</v>
      </c>
      <c r="F7" s="57">
        <v>21960</v>
      </c>
      <c r="G7" s="57">
        <v>22350</v>
      </c>
      <c r="H7" s="29">
        <v>93</v>
      </c>
      <c r="I7" s="67"/>
    </row>
    <row r="8" spans="1:9" s="11" customFormat="1" ht="12.6" customHeight="1">
      <c r="A8" s="16" t="s">
        <v>13</v>
      </c>
      <c r="B8" s="28" t="s">
        <v>38</v>
      </c>
      <c r="C8" s="29"/>
      <c r="D8" s="28" t="s">
        <v>34</v>
      </c>
      <c r="E8" s="30" t="s">
        <v>28</v>
      </c>
      <c r="F8" s="57">
        <v>24401</v>
      </c>
      <c r="G8" s="57">
        <v>24545</v>
      </c>
      <c r="H8" s="29">
        <v>76</v>
      </c>
      <c r="I8" s="67" t="s">
        <v>220</v>
      </c>
    </row>
    <row r="9" spans="1:9" s="11" customFormat="1" ht="12.6" customHeight="1">
      <c r="A9" s="16" t="s">
        <v>13</v>
      </c>
      <c r="B9" s="28" t="s">
        <v>38</v>
      </c>
      <c r="C9" s="29"/>
      <c r="D9" s="28" t="s">
        <v>34</v>
      </c>
      <c r="E9" s="30" t="s">
        <v>28</v>
      </c>
      <c r="F9" s="57">
        <v>24784</v>
      </c>
      <c r="G9" s="57">
        <v>24917</v>
      </c>
      <c r="H9" s="29">
        <v>73</v>
      </c>
      <c r="I9" s="67"/>
    </row>
    <row r="10" spans="1:9" s="11" customFormat="1" ht="12.6" customHeight="1">
      <c r="A10" s="16" t="s">
        <v>13</v>
      </c>
      <c r="B10" s="28" t="s">
        <v>29</v>
      </c>
      <c r="C10" s="29"/>
      <c r="D10" s="28" t="s">
        <v>30</v>
      </c>
      <c r="E10" s="30" t="s">
        <v>31</v>
      </c>
      <c r="F10" s="57">
        <v>23696</v>
      </c>
      <c r="G10" s="57">
        <v>23803</v>
      </c>
      <c r="H10" s="29">
        <v>57</v>
      </c>
      <c r="I10" s="67"/>
    </row>
    <row r="11" spans="1:9" s="11" customFormat="1" ht="12.6" customHeight="1">
      <c r="A11" s="16" t="s">
        <v>13</v>
      </c>
      <c r="B11" s="28" t="s">
        <v>38</v>
      </c>
      <c r="C11" s="29"/>
      <c r="D11" s="28" t="s">
        <v>35</v>
      </c>
      <c r="E11" s="30" t="s">
        <v>48</v>
      </c>
      <c r="F11" s="57">
        <v>23033</v>
      </c>
      <c r="G11" s="57">
        <v>23310</v>
      </c>
      <c r="H11" s="29">
        <v>37</v>
      </c>
      <c r="I11" s="67"/>
    </row>
    <row r="12" spans="1:9" s="11" customFormat="1" ht="12.6" customHeight="1">
      <c r="A12" s="16" t="s">
        <v>13</v>
      </c>
      <c r="B12" s="28" t="s">
        <v>39</v>
      </c>
      <c r="C12" s="29"/>
      <c r="D12" s="28" t="s">
        <v>35</v>
      </c>
      <c r="E12" s="30" t="s">
        <v>48</v>
      </c>
      <c r="F12" s="57">
        <v>25202</v>
      </c>
      <c r="G12" s="57">
        <v>25269</v>
      </c>
      <c r="H12" s="29">
        <v>37</v>
      </c>
      <c r="I12" s="67"/>
    </row>
    <row r="13" spans="1:9" s="11" customFormat="1" ht="12.6" customHeight="1">
      <c r="A13" s="16" t="s">
        <v>13</v>
      </c>
      <c r="B13" s="28" t="s">
        <v>40</v>
      </c>
      <c r="C13" s="29"/>
      <c r="D13" s="28" t="s">
        <v>54</v>
      </c>
      <c r="E13" s="30" t="s">
        <v>49</v>
      </c>
      <c r="F13" s="57">
        <v>22656</v>
      </c>
      <c r="G13" s="57">
        <v>22713</v>
      </c>
      <c r="H13" s="29">
        <v>35</v>
      </c>
      <c r="I13" s="67"/>
    </row>
    <row r="14" spans="1:9" s="11" customFormat="1" ht="12.6" customHeight="1">
      <c r="A14" s="16" t="s">
        <v>13</v>
      </c>
      <c r="B14" s="28" t="s">
        <v>41</v>
      </c>
      <c r="C14" s="29"/>
      <c r="D14" s="28" t="s">
        <v>55</v>
      </c>
      <c r="E14" s="30" t="s">
        <v>50</v>
      </c>
      <c r="F14" s="57">
        <v>38016</v>
      </c>
      <c r="G14" s="57">
        <v>38091</v>
      </c>
      <c r="H14" s="29">
        <v>35</v>
      </c>
      <c r="I14" s="67"/>
    </row>
    <row r="15" spans="1:9" s="11" customFormat="1" ht="12.6" customHeight="1">
      <c r="A15" s="16" t="s">
        <v>13</v>
      </c>
      <c r="B15" s="28" t="s">
        <v>42</v>
      </c>
      <c r="C15" s="29"/>
      <c r="D15" s="28" t="s">
        <v>35</v>
      </c>
      <c r="E15" s="30" t="s">
        <v>28</v>
      </c>
      <c r="F15" s="57">
        <v>19675</v>
      </c>
      <c r="G15" s="57">
        <v>19748</v>
      </c>
      <c r="H15" s="29">
        <v>34</v>
      </c>
      <c r="I15" s="67"/>
    </row>
    <row r="16" spans="1:9" s="11" customFormat="1" ht="12.6" customHeight="1">
      <c r="A16" s="16" t="s">
        <v>13</v>
      </c>
      <c r="B16" s="28" t="s">
        <v>38</v>
      </c>
      <c r="C16" s="29"/>
      <c r="D16" s="28" t="s">
        <v>35</v>
      </c>
      <c r="E16" s="30" t="s">
        <v>48</v>
      </c>
      <c r="F16" s="57">
        <v>23400</v>
      </c>
      <c r="G16" s="57">
        <v>23454</v>
      </c>
      <c r="H16" s="29">
        <v>34</v>
      </c>
      <c r="I16" s="67"/>
    </row>
    <row r="17" spans="1:9" s="11" customFormat="1" ht="12.6" customHeight="1">
      <c r="A17" s="16" t="s">
        <v>13</v>
      </c>
      <c r="B17" s="28" t="s">
        <v>38</v>
      </c>
      <c r="C17" s="29"/>
      <c r="D17" s="28" t="s">
        <v>23</v>
      </c>
      <c r="E17" s="30" t="s">
        <v>24</v>
      </c>
      <c r="F17" s="57">
        <v>25649</v>
      </c>
      <c r="G17" s="57">
        <v>25924</v>
      </c>
      <c r="H17" s="29">
        <v>34</v>
      </c>
      <c r="I17" s="67"/>
    </row>
    <row r="18" spans="1:9" s="11" customFormat="1" ht="12.6" customHeight="1">
      <c r="A18" s="16" t="s">
        <v>13</v>
      </c>
      <c r="B18" s="28" t="s">
        <v>38</v>
      </c>
      <c r="C18" s="29"/>
      <c r="D18" s="28" t="s">
        <v>23</v>
      </c>
      <c r="E18" s="30" t="s">
        <v>24</v>
      </c>
      <c r="F18" s="57">
        <v>21899</v>
      </c>
      <c r="G18" s="57">
        <v>21955</v>
      </c>
      <c r="H18" s="29">
        <v>32</v>
      </c>
      <c r="I18" s="67" t="s">
        <v>46</v>
      </c>
    </row>
    <row r="19" spans="1:9" s="11" customFormat="1" ht="12.6" customHeight="1">
      <c r="A19" s="16" t="s">
        <v>13</v>
      </c>
      <c r="B19" s="28" t="s">
        <v>29</v>
      </c>
      <c r="C19" s="29"/>
      <c r="D19" s="28" t="s">
        <v>30</v>
      </c>
      <c r="E19" s="30" t="s">
        <v>31</v>
      </c>
      <c r="F19" s="57">
        <v>25157</v>
      </c>
      <c r="G19" s="57">
        <v>25219</v>
      </c>
      <c r="H19" s="29">
        <v>31</v>
      </c>
      <c r="I19" s="67"/>
    </row>
    <row r="20" spans="1:9" s="11" customFormat="1" ht="12.6" customHeight="1">
      <c r="A20" s="16" t="s">
        <v>13</v>
      </c>
      <c r="B20" s="28" t="s">
        <v>43</v>
      </c>
      <c r="C20" s="29"/>
      <c r="D20" s="28" t="s">
        <v>54</v>
      </c>
      <c r="E20" s="30" t="s">
        <v>49</v>
      </c>
      <c r="F20" s="57">
        <v>25956</v>
      </c>
      <c r="G20" s="57">
        <v>26011</v>
      </c>
      <c r="H20" s="29">
        <v>31</v>
      </c>
      <c r="I20" s="67"/>
    </row>
    <row r="21" spans="1:9" s="11" customFormat="1" ht="12.6" customHeight="1">
      <c r="A21" s="16" t="s">
        <v>13</v>
      </c>
      <c r="B21" s="28" t="s">
        <v>44</v>
      </c>
      <c r="C21" s="29"/>
      <c r="D21" s="28" t="s">
        <v>30</v>
      </c>
      <c r="E21" s="30" t="s">
        <v>51</v>
      </c>
      <c r="F21" s="57">
        <v>26355</v>
      </c>
      <c r="G21" s="57">
        <v>26615</v>
      </c>
      <c r="H21" s="29">
        <v>30</v>
      </c>
      <c r="I21" s="67"/>
    </row>
    <row r="22" spans="1:9" s="11" customFormat="1" ht="12.6" customHeight="1">
      <c r="A22" s="16" t="s">
        <v>13</v>
      </c>
      <c r="B22" s="28" t="s">
        <v>45</v>
      </c>
      <c r="C22" s="29"/>
      <c r="D22" s="28" t="s">
        <v>53</v>
      </c>
      <c r="E22" s="30" t="s">
        <v>52</v>
      </c>
      <c r="F22" s="57">
        <v>35390</v>
      </c>
      <c r="G22" s="57">
        <v>35450</v>
      </c>
      <c r="H22" s="29">
        <v>30</v>
      </c>
      <c r="I22" s="67"/>
    </row>
    <row r="23" spans="1:9" ht="12.6" customHeight="1">
      <c r="A23" s="25"/>
      <c r="B23" s="25"/>
      <c r="C23" s="26"/>
      <c r="D23" s="26"/>
      <c r="E23" s="26"/>
      <c r="F23" s="25"/>
      <c r="G23" s="26"/>
      <c r="H23" s="26"/>
      <c r="I23" s="25"/>
    </row>
  </sheetData>
  <autoFilter ref="A4:I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3"/>
  <sheetViews>
    <sheetView workbookViewId="0">
      <selection activeCell="B15" sqref="B1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78" t="s">
        <v>232</v>
      </c>
      <c r="B1" s="78"/>
      <c r="C1" s="78"/>
      <c r="D1" s="78"/>
      <c r="E1" s="78"/>
      <c r="F1" s="78"/>
      <c r="G1" s="78"/>
      <c r="H1" s="78"/>
      <c r="I1" s="78"/>
      <c r="J1" s="78"/>
      <c r="K1" s="20" t="s">
        <v>14</v>
      </c>
      <c r="L1" s="19" t="s">
        <v>290</v>
      </c>
      <c r="M1" s="14"/>
      <c r="N1" s="14"/>
    </row>
    <row r="2" spans="1:14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9"/>
      <c r="L2" s="19" t="s">
        <v>289</v>
      </c>
      <c r="M2" s="18"/>
      <c r="N2" s="15" t="s">
        <v>11</v>
      </c>
    </row>
    <row r="3" spans="1:14" s="5" customFormat="1">
      <c r="A3" s="3" t="s">
        <v>12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32</v>
      </c>
      <c r="N3" s="68" t="s">
        <v>15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6"/>
    </row>
    <row r="5" spans="1:14" s="11" customFormat="1" ht="12.6" customHeight="1">
      <c r="A5" s="16" t="s">
        <v>13</v>
      </c>
      <c r="B5" s="21" t="s">
        <v>38</v>
      </c>
      <c r="C5" s="13"/>
      <c r="D5" s="21" t="s">
        <v>34</v>
      </c>
      <c r="E5" s="23" t="s">
        <v>28</v>
      </c>
      <c r="F5" s="23" t="s">
        <v>24</v>
      </c>
      <c r="G5" s="22">
        <v>17</v>
      </c>
      <c r="H5" s="22">
        <v>2</v>
      </c>
      <c r="I5" s="22">
        <v>1968</v>
      </c>
      <c r="J5" s="59">
        <f t="shared" ref="J5:J22" si="0">DATE(I5,H5,G5)</f>
        <v>24885</v>
      </c>
      <c r="K5" s="22" t="s">
        <v>163</v>
      </c>
      <c r="L5" s="23" t="s">
        <v>62</v>
      </c>
      <c r="M5" s="13">
        <v>58</v>
      </c>
      <c r="N5" s="67"/>
    </row>
    <row r="6" spans="1:14" s="11" customFormat="1" ht="12.6" customHeight="1">
      <c r="A6" s="24" t="s">
        <v>13</v>
      </c>
      <c r="B6" s="36" t="s">
        <v>205</v>
      </c>
      <c r="C6" s="37"/>
      <c r="D6" s="36" t="s">
        <v>34</v>
      </c>
      <c r="E6" s="39" t="s">
        <v>28</v>
      </c>
      <c r="F6" s="39" t="s">
        <v>24</v>
      </c>
      <c r="G6" s="38">
        <v>17</v>
      </c>
      <c r="H6" s="38">
        <v>2</v>
      </c>
      <c r="I6" s="38">
        <v>1968</v>
      </c>
      <c r="J6" s="60">
        <f t="shared" si="0"/>
        <v>24885</v>
      </c>
      <c r="K6" s="38" t="s">
        <v>163</v>
      </c>
      <c r="L6" s="39" t="s">
        <v>62</v>
      </c>
      <c r="M6" s="37">
        <v>58</v>
      </c>
      <c r="N6" s="69"/>
    </row>
    <row r="7" spans="1:14" s="11" customFormat="1" ht="12.6" customHeight="1">
      <c r="A7" s="42" t="s">
        <v>129</v>
      </c>
      <c r="B7" s="21" t="s">
        <v>158</v>
      </c>
      <c r="C7" s="13"/>
      <c r="D7" s="21" t="s">
        <v>167</v>
      </c>
      <c r="E7" s="23" t="s">
        <v>66</v>
      </c>
      <c r="F7" s="23" t="s">
        <v>172</v>
      </c>
      <c r="G7" s="22">
        <v>29</v>
      </c>
      <c r="H7" s="22">
        <v>11</v>
      </c>
      <c r="I7" s="22">
        <v>1969</v>
      </c>
      <c r="J7" s="59">
        <f t="shared" si="0"/>
        <v>25536</v>
      </c>
      <c r="K7" s="22" t="s">
        <v>63</v>
      </c>
      <c r="L7" s="23" t="s">
        <v>62</v>
      </c>
      <c r="M7" s="13">
        <v>58</v>
      </c>
      <c r="N7" s="67"/>
    </row>
    <row r="8" spans="1:14" s="11" customFormat="1" ht="12.6" customHeight="1">
      <c r="A8" s="43" t="s">
        <v>129</v>
      </c>
      <c r="B8" s="36" t="s">
        <v>168</v>
      </c>
      <c r="C8" s="37"/>
      <c r="D8" s="36" t="s">
        <v>167</v>
      </c>
      <c r="E8" s="39" t="s">
        <v>66</v>
      </c>
      <c r="F8" s="39" t="s">
        <v>172</v>
      </c>
      <c r="G8" s="38">
        <v>29</v>
      </c>
      <c r="H8" s="38">
        <v>11</v>
      </c>
      <c r="I8" s="38">
        <v>1969</v>
      </c>
      <c r="J8" s="60">
        <f t="shared" si="0"/>
        <v>25536</v>
      </c>
      <c r="K8" s="38" t="s">
        <v>63</v>
      </c>
      <c r="L8" s="39" t="s">
        <v>62</v>
      </c>
      <c r="M8" s="37">
        <v>58</v>
      </c>
      <c r="N8" s="69"/>
    </row>
    <row r="9" spans="1:14" s="11" customFormat="1" ht="12.6" customHeight="1">
      <c r="A9" s="42" t="s">
        <v>129</v>
      </c>
      <c r="B9" s="21" t="s">
        <v>188</v>
      </c>
      <c r="C9" s="13"/>
      <c r="D9" s="21" t="s">
        <v>192</v>
      </c>
      <c r="E9" s="23" t="s">
        <v>99</v>
      </c>
      <c r="F9" s="23" t="s">
        <v>196</v>
      </c>
      <c r="G9" s="22">
        <v>20</v>
      </c>
      <c r="H9" s="22">
        <v>2</v>
      </c>
      <c r="I9" s="22">
        <v>1972</v>
      </c>
      <c r="J9" s="59">
        <f t="shared" si="0"/>
        <v>26349</v>
      </c>
      <c r="K9" s="22" t="s">
        <v>197</v>
      </c>
      <c r="L9" s="23" t="s">
        <v>62</v>
      </c>
      <c r="M9" s="13">
        <v>58</v>
      </c>
      <c r="N9" s="67"/>
    </row>
    <row r="10" spans="1:14" s="11" customFormat="1" ht="12.6" customHeight="1">
      <c r="A10" s="43" t="s">
        <v>129</v>
      </c>
      <c r="B10" s="36" t="s">
        <v>198</v>
      </c>
      <c r="C10" s="37"/>
      <c r="D10" s="36" t="s">
        <v>192</v>
      </c>
      <c r="E10" s="39" t="s">
        <v>99</v>
      </c>
      <c r="F10" s="39" t="s">
        <v>196</v>
      </c>
      <c r="G10" s="38">
        <v>20</v>
      </c>
      <c r="H10" s="38">
        <v>2</v>
      </c>
      <c r="I10" s="38">
        <v>1972</v>
      </c>
      <c r="J10" s="60">
        <f t="shared" si="0"/>
        <v>26349</v>
      </c>
      <c r="K10" s="38" t="s">
        <v>197</v>
      </c>
      <c r="L10" s="39" t="s">
        <v>62</v>
      </c>
      <c r="M10" s="37">
        <v>58</v>
      </c>
      <c r="N10" s="69"/>
    </row>
    <row r="11" spans="1:14" s="11" customFormat="1" ht="12.6" customHeight="1">
      <c r="A11" s="42" t="s">
        <v>129</v>
      </c>
      <c r="B11" s="64" t="s">
        <v>258</v>
      </c>
      <c r="C11" s="13"/>
      <c r="D11" s="51" t="s">
        <v>200</v>
      </c>
      <c r="E11" s="23" t="s">
        <v>75</v>
      </c>
      <c r="F11" s="23" t="s">
        <v>99</v>
      </c>
      <c r="G11" s="22">
        <v>22</v>
      </c>
      <c r="H11" s="22">
        <v>12</v>
      </c>
      <c r="I11" s="22">
        <v>1972</v>
      </c>
      <c r="J11" s="59">
        <f t="shared" si="0"/>
        <v>26655</v>
      </c>
      <c r="K11" s="22" t="s">
        <v>199</v>
      </c>
      <c r="L11" s="23" t="s">
        <v>62</v>
      </c>
      <c r="M11" s="13">
        <v>58</v>
      </c>
      <c r="N11" s="67"/>
    </row>
    <row r="12" spans="1:14" s="11" customFormat="1" ht="12.6" customHeight="1">
      <c r="A12" s="43" t="s">
        <v>129</v>
      </c>
      <c r="B12" s="36" t="s">
        <v>259</v>
      </c>
      <c r="C12" s="37"/>
      <c r="D12" s="52" t="s">
        <v>200</v>
      </c>
      <c r="E12" s="39" t="s">
        <v>75</v>
      </c>
      <c r="F12" s="39" t="s">
        <v>99</v>
      </c>
      <c r="G12" s="38">
        <v>22</v>
      </c>
      <c r="H12" s="38">
        <v>12</v>
      </c>
      <c r="I12" s="38">
        <v>1972</v>
      </c>
      <c r="J12" s="60">
        <f>DATE(I12,H12,G12)</f>
        <v>26655</v>
      </c>
      <c r="K12" s="38" t="s">
        <v>199</v>
      </c>
      <c r="L12" s="39" t="s">
        <v>62</v>
      </c>
      <c r="M12" s="37">
        <v>58</v>
      </c>
      <c r="N12" s="69"/>
    </row>
    <row r="13" spans="1:14" s="11" customFormat="1" ht="12.6" customHeight="1">
      <c r="A13" s="16" t="s">
        <v>13</v>
      </c>
      <c r="B13" s="21" t="s">
        <v>207</v>
      </c>
      <c r="C13" s="13"/>
      <c r="D13" s="53" t="s">
        <v>34</v>
      </c>
      <c r="E13" s="23" t="s">
        <v>28</v>
      </c>
      <c r="F13" s="23" t="s">
        <v>178</v>
      </c>
      <c r="G13" s="22">
        <v>12</v>
      </c>
      <c r="H13" s="22">
        <v>1</v>
      </c>
      <c r="I13" s="22">
        <v>1973</v>
      </c>
      <c r="J13" s="59">
        <f t="shared" si="0"/>
        <v>26676</v>
      </c>
      <c r="K13" s="22" t="s">
        <v>199</v>
      </c>
      <c r="L13" s="23" t="s">
        <v>62</v>
      </c>
      <c r="M13" s="13">
        <v>58</v>
      </c>
      <c r="N13" s="67"/>
    </row>
    <row r="14" spans="1:14" s="11" customFormat="1" ht="12.6" customHeight="1">
      <c r="A14" s="24" t="s">
        <v>13</v>
      </c>
      <c r="B14" s="36" t="s">
        <v>208</v>
      </c>
      <c r="C14" s="37"/>
      <c r="D14" s="52" t="s">
        <v>34</v>
      </c>
      <c r="E14" s="39" t="s">
        <v>28</v>
      </c>
      <c r="F14" s="39" t="s">
        <v>178</v>
      </c>
      <c r="G14" s="38">
        <v>12</v>
      </c>
      <c r="H14" s="38">
        <v>1</v>
      </c>
      <c r="I14" s="38">
        <v>1973</v>
      </c>
      <c r="J14" s="60">
        <f t="shared" si="0"/>
        <v>26676</v>
      </c>
      <c r="K14" s="38" t="s">
        <v>199</v>
      </c>
      <c r="L14" s="39" t="s">
        <v>62</v>
      </c>
      <c r="M14" s="37">
        <v>58</v>
      </c>
      <c r="N14" s="69"/>
    </row>
    <row r="15" spans="1:14" s="11" customFormat="1" ht="12.6" customHeight="1">
      <c r="A15" s="16" t="s">
        <v>13</v>
      </c>
      <c r="B15" s="21" t="s">
        <v>22</v>
      </c>
      <c r="C15" s="13"/>
      <c r="D15" s="21" t="s">
        <v>65</v>
      </c>
      <c r="E15" s="23" t="s">
        <v>67</v>
      </c>
      <c r="F15" s="23" t="s">
        <v>49</v>
      </c>
      <c r="G15" s="22">
        <v>10</v>
      </c>
      <c r="H15" s="22">
        <v>5</v>
      </c>
      <c r="I15" s="22">
        <v>1974</v>
      </c>
      <c r="J15" s="59">
        <f t="shared" si="0"/>
        <v>27159</v>
      </c>
      <c r="K15" s="22" t="s">
        <v>125</v>
      </c>
      <c r="L15" s="23" t="s">
        <v>62</v>
      </c>
      <c r="M15" s="13">
        <v>58</v>
      </c>
      <c r="N15" s="67" t="s">
        <v>217</v>
      </c>
    </row>
    <row r="16" spans="1:14" s="11" customFormat="1" ht="12.6" customHeight="1">
      <c r="A16" s="24" t="s">
        <v>13</v>
      </c>
      <c r="B16" s="36" t="s">
        <v>29</v>
      </c>
      <c r="C16" s="37"/>
      <c r="D16" s="36" t="s">
        <v>65</v>
      </c>
      <c r="E16" s="39" t="s">
        <v>67</v>
      </c>
      <c r="F16" s="39" t="s">
        <v>49</v>
      </c>
      <c r="G16" s="38">
        <v>10</v>
      </c>
      <c r="H16" s="38">
        <v>5</v>
      </c>
      <c r="I16" s="38">
        <v>1974</v>
      </c>
      <c r="J16" s="60">
        <f t="shared" si="0"/>
        <v>27159</v>
      </c>
      <c r="K16" s="38" t="s">
        <v>125</v>
      </c>
      <c r="L16" s="39" t="s">
        <v>62</v>
      </c>
      <c r="M16" s="37">
        <v>58</v>
      </c>
      <c r="N16" s="69" t="s">
        <v>217</v>
      </c>
    </row>
    <row r="17" spans="1:14" s="11" customFormat="1" ht="12.6" customHeight="1">
      <c r="A17" s="42" t="s">
        <v>129</v>
      </c>
      <c r="B17" s="21" t="s">
        <v>126</v>
      </c>
      <c r="C17" s="13"/>
      <c r="D17" s="44" t="s">
        <v>135</v>
      </c>
      <c r="E17" s="23" t="s">
        <v>27</v>
      </c>
      <c r="F17" s="23" t="s">
        <v>174</v>
      </c>
      <c r="G17" s="22">
        <v>25</v>
      </c>
      <c r="H17" s="22">
        <v>11</v>
      </c>
      <c r="I17" s="22">
        <v>1975</v>
      </c>
      <c r="J17" s="59">
        <f t="shared" si="0"/>
        <v>27723</v>
      </c>
      <c r="K17" s="22" t="s">
        <v>173</v>
      </c>
      <c r="L17" s="23" t="s">
        <v>62</v>
      </c>
      <c r="M17" s="13">
        <v>58</v>
      </c>
      <c r="N17" s="67"/>
    </row>
    <row r="18" spans="1:14" s="11" customFormat="1" ht="12.6" customHeight="1">
      <c r="A18" s="43" t="s">
        <v>129</v>
      </c>
      <c r="B18" s="36" t="s">
        <v>260</v>
      </c>
      <c r="C18" s="37"/>
      <c r="D18" s="45" t="s">
        <v>135</v>
      </c>
      <c r="E18" s="39" t="s">
        <v>27</v>
      </c>
      <c r="F18" s="39" t="s">
        <v>174</v>
      </c>
      <c r="G18" s="38">
        <v>25</v>
      </c>
      <c r="H18" s="38">
        <v>11</v>
      </c>
      <c r="I18" s="38">
        <v>1975</v>
      </c>
      <c r="J18" s="60">
        <f t="shared" si="0"/>
        <v>27723</v>
      </c>
      <c r="K18" s="38" t="s">
        <v>173</v>
      </c>
      <c r="L18" s="39" t="s">
        <v>62</v>
      </c>
      <c r="M18" s="37">
        <v>58</v>
      </c>
      <c r="N18" s="69"/>
    </row>
    <row r="19" spans="1:14" s="11" customFormat="1" ht="12.6" customHeight="1">
      <c r="A19" s="42" t="s">
        <v>129</v>
      </c>
      <c r="B19" s="21" t="s">
        <v>272</v>
      </c>
      <c r="C19" s="13"/>
      <c r="D19" s="44" t="s">
        <v>275</v>
      </c>
      <c r="E19" s="23" t="s">
        <v>274</v>
      </c>
      <c r="F19" s="23" t="s">
        <v>174</v>
      </c>
      <c r="G19" s="22">
        <v>21</v>
      </c>
      <c r="H19" s="22">
        <v>3</v>
      </c>
      <c r="I19" s="22">
        <v>1976</v>
      </c>
      <c r="J19" s="59">
        <f t="shared" ref="J19:J20" si="1">DATE(I19,H19,G19)</f>
        <v>27840</v>
      </c>
      <c r="K19" s="22" t="s">
        <v>173</v>
      </c>
      <c r="L19" s="23" t="s">
        <v>62</v>
      </c>
      <c r="M19" s="13">
        <v>58</v>
      </c>
      <c r="N19" s="67"/>
    </row>
    <row r="20" spans="1:14" s="11" customFormat="1" ht="12.6" customHeight="1">
      <c r="A20" s="43" t="s">
        <v>129</v>
      </c>
      <c r="B20" s="36" t="s">
        <v>273</v>
      </c>
      <c r="C20" s="37"/>
      <c r="D20" s="45" t="s">
        <v>275</v>
      </c>
      <c r="E20" s="39" t="s">
        <v>274</v>
      </c>
      <c r="F20" s="39" t="s">
        <v>174</v>
      </c>
      <c r="G20" s="38">
        <v>21</v>
      </c>
      <c r="H20" s="38">
        <v>3</v>
      </c>
      <c r="I20" s="38">
        <v>1976</v>
      </c>
      <c r="J20" s="60">
        <f t="shared" si="1"/>
        <v>27840</v>
      </c>
      <c r="K20" s="38" t="s">
        <v>173</v>
      </c>
      <c r="L20" s="39" t="s">
        <v>62</v>
      </c>
      <c r="M20" s="37">
        <v>58</v>
      </c>
      <c r="N20" s="69"/>
    </row>
    <row r="21" spans="1:14" s="11" customFormat="1" ht="12.6" customHeight="1">
      <c r="A21" s="16" t="s">
        <v>13</v>
      </c>
      <c r="B21" s="21" t="s">
        <v>175</v>
      </c>
      <c r="C21" s="13"/>
      <c r="D21" s="21" t="s">
        <v>177</v>
      </c>
      <c r="E21" s="23" t="s">
        <v>178</v>
      </c>
      <c r="F21" s="23" t="s">
        <v>179</v>
      </c>
      <c r="G21" s="22">
        <v>5</v>
      </c>
      <c r="H21" s="22">
        <v>3</v>
      </c>
      <c r="I21" s="22">
        <v>1996</v>
      </c>
      <c r="J21" s="59">
        <f t="shared" si="0"/>
        <v>35129</v>
      </c>
      <c r="K21" s="22" t="s">
        <v>180</v>
      </c>
      <c r="L21" s="23" t="s">
        <v>62</v>
      </c>
      <c r="M21" s="13">
        <v>58</v>
      </c>
      <c r="N21" s="67"/>
    </row>
    <row r="22" spans="1:14" s="11" customFormat="1" ht="12.6" customHeight="1">
      <c r="A22" s="24" t="s">
        <v>13</v>
      </c>
      <c r="B22" s="21" t="s">
        <v>176</v>
      </c>
      <c r="C22" s="13"/>
      <c r="D22" s="21" t="s">
        <v>177</v>
      </c>
      <c r="E22" s="23" t="s">
        <v>178</v>
      </c>
      <c r="F22" s="23" t="s">
        <v>179</v>
      </c>
      <c r="G22" s="22">
        <v>5</v>
      </c>
      <c r="H22" s="22">
        <v>3</v>
      </c>
      <c r="I22" s="22">
        <v>1996</v>
      </c>
      <c r="J22" s="59">
        <f t="shared" si="0"/>
        <v>35129</v>
      </c>
      <c r="K22" s="22" t="s">
        <v>180</v>
      </c>
      <c r="L22" s="23" t="s">
        <v>62</v>
      </c>
      <c r="M22" s="37">
        <v>58</v>
      </c>
      <c r="N22" s="69"/>
    </row>
    <row r="23" spans="1:14" ht="12.6" customHeight="1">
      <c r="A23" s="25"/>
      <c r="B23" s="25"/>
      <c r="C23" s="26"/>
      <c r="D23" s="26">
        <v>1</v>
      </c>
      <c r="E23" s="26"/>
      <c r="F23" s="26"/>
      <c r="G23" s="26"/>
      <c r="H23" s="26"/>
      <c r="I23" s="26"/>
      <c r="J23" s="25"/>
      <c r="K23" s="26"/>
      <c r="L23" s="25"/>
      <c r="M23" s="26"/>
      <c r="N23" s="25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27"/>
  <sheetViews>
    <sheetView workbookViewId="0">
      <selection activeCell="G31" sqref="G3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5" ht="15" customHeight="1">
      <c r="A1" s="78" t="s">
        <v>255</v>
      </c>
      <c r="B1" s="78"/>
      <c r="C1" s="78"/>
      <c r="D1" s="78"/>
      <c r="E1" s="78"/>
      <c r="F1" s="78"/>
      <c r="G1" s="78"/>
      <c r="H1" s="78"/>
      <c r="I1" s="78"/>
      <c r="J1" s="78"/>
      <c r="K1" s="20" t="s">
        <v>14</v>
      </c>
      <c r="L1" s="19" t="s">
        <v>251</v>
      </c>
      <c r="M1" s="14"/>
      <c r="N1" s="14"/>
    </row>
    <row r="2" spans="1:15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9"/>
      <c r="L2" s="19"/>
      <c r="M2" s="18"/>
      <c r="N2" s="17"/>
    </row>
    <row r="3" spans="1:15" s="5" customFormat="1">
      <c r="A3" s="63" t="s">
        <v>12</v>
      </c>
      <c r="B3" s="63" t="s">
        <v>8</v>
      </c>
      <c r="C3" s="63" t="s">
        <v>0</v>
      </c>
      <c r="D3" s="63" t="s">
        <v>10</v>
      </c>
      <c r="E3" s="63" t="s">
        <v>1</v>
      </c>
      <c r="F3" s="6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63" t="s">
        <v>7</v>
      </c>
      <c r="M3" s="62" t="s">
        <v>32</v>
      </c>
      <c r="N3" s="68" t="s">
        <v>15</v>
      </c>
    </row>
    <row r="4" spans="1:15" s="10" customFormat="1" ht="12.75" customHeight="1">
      <c r="A4" s="6"/>
      <c r="B4" s="6"/>
      <c r="C4" s="61"/>
      <c r="D4" s="61"/>
      <c r="E4" s="61"/>
      <c r="F4" s="61"/>
      <c r="G4" s="8"/>
      <c r="H4" s="8"/>
      <c r="I4" s="8"/>
      <c r="J4" s="9"/>
      <c r="K4" s="8"/>
      <c r="L4" s="6"/>
      <c r="M4" s="61"/>
      <c r="N4" s="66"/>
    </row>
    <row r="5" spans="1:15" s="11" customFormat="1" ht="12.6" customHeight="1">
      <c r="A5" s="16" t="s">
        <v>13</v>
      </c>
      <c r="B5" s="21" t="s">
        <v>254</v>
      </c>
      <c r="C5" s="13"/>
      <c r="D5" s="21" t="s">
        <v>155</v>
      </c>
      <c r="E5" s="23" t="s">
        <v>101</v>
      </c>
      <c r="F5" s="23" t="s">
        <v>100</v>
      </c>
      <c r="G5" s="22">
        <v>25</v>
      </c>
      <c r="H5" s="22">
        <v>2</v>
      </c>
      <c r="I5" s="22">
        <v>2014</v>
      </c>
      <c r="J5" s="59">
        <f t="shared" ref="J5:J26" si="0">DATE(I5,H5,G5)</f>
        <v>41695</v>
      </c>
      <c r="K5" s="22" t="s">
        <v>237</v>
      </c>
      <c r="L5" s="23"/>
      <c r="M5" s="13">
        <v>48</v>
      </c>
      <c r="N5" s="67"/>
      <c r="O5" s="1"/>
    </row>
    <row r="6" spans="1:15" s="11" customFormat="1" ht="12.6" customHeight="1">
      <c r="A6" s="16" t="s">
        <v>13</v>
      </c>
      <c r="B6" s="21" t="s">
        <v>241</v>
      </c>
      <c r="C6" s="13"/>
      <c r="D6" s="21" t="s">
        <v>30</v>
      </c>
      <c r="E6" s="23" t="s">
        <v>236</v>
      </c>
      <c r="F6" s="23" t="s">
        <v>75</v>
      </c>
      <c r="G6" s="22">
        <v>29</v>
      </c>
      <c r="H6" s="22">
        <v>3</v>
      </c>
      <c r="I6" s="22">
        <v>2014</v>
      </c>
      <c r="J6" s="59">
        <f t="shared" si="0"/>
        <v>41727</v>
      </c>
      <c r="K6" s="22" t="s">
        <v>237</v>
      </c>
      <c r="L6" s="23"/>
      <c r="M6" s="13">
        <v>48</v>
      </c>
      <c r="N6" s="67" t="s">
        <v>46</v>
      </c>
      <c r="O6" s="1"/>
    </row>
    <row r="7" spans="1:15" s="11" customFormat="1" ht="12.6" customHeight="1">
      <c r="A7" s="16" t="s">
        <v>13</v>
      </c>
      <c r="B7" s="21" t="s">
        <v>241</v>
      </c>
      <c r="C7" s="13"/>
      <c r="D7" s="21" t="s">
        <v>30</v>
      </c>
      <c r="E7" s="23" t="s">
        <v>236</v>
      </c>
      <c r="F7" s="23" t="s">
        <v>75</v>
      </c>
      <c r="G7" s="22">
        <v>6</v>
      </c>
      <c r="H7" s="22">
        <v>4</v>
      </c>
      <c r="I7" s="22">
        <v>2014</v>
      </c>
      <c r="J7" s="59">
        <f t="shared" si="0"/>
        <v>41735</v>
      </c>
      <c r="K7" s="22" t="s">
        <v>237</v>
      </c>
      <c r="L7" s="23"/>
      <c r="M7" s="13">
        <v>48</v>
      </c>
      <c r="N7" s="67" t="s">
        <v>46</v>
      </c>
      <c r="O7" s="1"/>
    </row>
    <row r="8" spans="1:15" s="11" customFormat="1" ht="12.6" customHeight="1">
      <c r="A8" s="16" t="s">
        <v>13</v>
      </c>
      <c r="B8" s="21" t="s">
        <v>242</v>
      </c>
      <c r="C8" s="13" t="s">
        <v>25</v>
      </c>
      <c r="D8" s="21" t="s">
        <v>35</v>
      </c>
      <c r="E8" s="23" t="s">
        <v>36</v>
      </c>
      <c r="F8" s="23" t="s">
        <v>66</v>
      </c>
      <c r="G8" s="22">
        <v>16</v>
      </c>
      <c r="H8" s="22">
        <v>4</v>
      </c>
      <c r="I8" s="22">
        <v>2014</v>
      </c>
      <c r="J8" s="59">
        <f t="shared" si="0"/>
        <v>41745</v>
      </c>
      <c r="K8" s="22" t="s">
        <v>237</v>
      </c>
      <c r="L8" s="23"/>
      <c r="M8" s="13">
        <v>48</v>
      </c>
      <c r="N8" s="67"/>
      <c r="O8" s="1"/>
    </row>
    <row r="9" spans="1:15" s="11" customFormat="1" ht="12.6" customHeight="1">
      <c r="A9" s="16" t="s">
        <v>13</v>
      </c>
      <c r="B9" s="21" t="s">
        <v>243</v>
      </c>
      <c r="C9" s="13"/>
      <c r="D9" s="65" t="s">
        <v>184</v>
      </c>
      <c r="E9" s="23" t="s">
        <v>32</v>
      </c>
      <c r="F9" s="23" t="s">
        <v>178</v>
      </c>
      <c r="G9" s="22">
        <v>31</v>
      </c>
      <c r="H9" s="22">
        <v>1</v>
      </c>
      <c r="I9" s="22">
        <v>2015</v>
      </c>
      <c r="J9" s="59">
        <f t="shared" si="0"/>
        <v>42035</v>
      </c>
      <c r="K9" s="22" t="s">
        <v>120</v>
      </c>
      <c r="L9" s="23"/>
      <c r="M9" s="13">
        <v>48</v>
      </c>
      <c r="N9" s="67"/>
      <c r="O9" s="1"/>
    </row>
    <row r="10" spans="1:15" s="11" customFormat="1" ht="12.6" customHeight="1">
      <c r="A10" s="16" t="s">
        <v>13</v>
      </c>
      <c r="B10" s="21" t="s">
        <v>244</v>
      </c>
      <c r="C10" s="13"/>
      <c r="D10" s="21" t="s">
        <v>23</v>
      </c>
      <c r="E10" s="23" t="s">
        <v>24</v>
      </c>
      <c r="F10" s="23" t="s">
        <v>236</v>
      </c>
      <c r="G10" s="22">
        <v>15</v>
      </c>
      <c r="H10" s="22">
        <v>4</v>
      </c>
      <c r="I10" s="22">
        <v>2015</v>
      </c>
      <c r="J10" s="59">
        <f t="shared" si="0"/>
        <v>42109</v>
      </c>
      <c r="K10" s="22" t="s">
        <v>120</v>
      </c>
      <c r="L10" s="23"/>
      <c r="M10" s="13">
        <v>48</v>
      </c>
      <c r="N10" s="67"/>
      <c r="O10" s="1"/>
    </row>
    <row r="11" spans="1:15" s="11" customFormat="1" ht="12.6" customHeight="1">
      <c r="A11" s="16" t="s">
        <v>13</v>
      </c>
      <c r="B11" s="21" t="s">
        <v>245</v>
      </c>
      <c r="C11" s="13"/>
      <c r="D11" s="21" t="s">
        <v>23</v>
      </c>
      <c r="E11" s="23" t="s">
        <v>24</v>
      </c>
      <c r="F11" s="23" t="s">
        <v>236</v>
      </c>
      <c r="G11" s="22">
        <v>15</v>
      </c>
      <c r="H11" s="22">
        <v>4</v>
      </c>
      <c r="I11" s="22">
        <v>2015</v>
      </c>
      <c r="J11" s="59">
        <f t="shared" si="0"/>
        <v>42109</v>
      </c>
      <c r="K11" s="22" t="s">
        <v>120</v>
      </c>
      <c r="L11" s="23"/>
      <c r="M11" s="13">
        <v>48</v>
      </c>
      <c r="N11" s="67" t="s">
        <v>46</v>
      </c>
      <c r="O11" s="1"/>
    </row>
    <row r="12" spans="1:15" s="11" customFormat="1" ht="12.6" customHeight="1">
      <c r="A12" s="16" t="s">
        <v>13</v>
      </c>
      <c r="B12" s="21" t="s">
        <v>119</v>
      </c>
      <c r="C12" s="13"/>
      <c r="D12" s="21" t="s">
        <v>130</v>
      </c>
      <c r="E12" s="23" t="s">
        <v>132</v>
      </c>
      <c r="F12" s="23" t="s">
        <v>28</v>
      </c>
      <c r="G12" s="22">
        <v>15</v>
      </c>
      <c r="H12" s="22">
        <v>4</v>
      </c>
      <c r="I12" s="22">
        <v>2015</v>
      </c>
      <c r="J12" s="59">
        <f t="shared" si="0"/>
        <v>42109</v>
      </c>
      <c r="K12" s="22" t="s">
        <v>120</v>
      </c>
      <c r="L12" s="23"/>
      <c r="M12" s="13">
        <v>48</v>
      </c>
      <c r="N12" s="67"/>
      <c r="O12" s="1"/>
    </row>
    <row r="13" spans="1:15" s="11" customFormat="1" ht="12.6" customHeight="1">
      <c r="A13" s="16" t="s">
        <v>13</v>
      </c>
      <c r="B13" s="21" t="s">
        <v>122</v>
      </c>
      <c r="C13" s="13"/>
      <c r="D13" s="21" t="s">
        <v>130</v>
      </c>
      <c r="E13" s="23" t="s">
        <v>132</v>
      </c>
      <c r="F13" s="23" t="s">
        <v>28</v>
      </c>
      <c r="G13" s="22">
        <v>15</v>
      </c>
      <c r="H13" s="22">
        <v>4</v>
      </c>
      <c r="I13" s="22">
        <v>2015</v>
      </c>
      <c r="J13" s="59">
        <f t="shared" si="0"/>
        <v>42109</v>
      </c>
      <c r="K13" s="22" t="s">
        <v>120</v>
      </c>
      <c r="L13" s="23"/>
      <c r="M13" s="13">
        <v>48</v>
      </c>
      <c r="N13" s="67" t="s">
        <v>46</v>
      </c>
      <c r="O13" s="1"/>
    </row>
    <row r="14" spans="1:15" s="11" customFormat="1" ht="12.6" customHeight="1">
      <c r="A14" s="16" t="s">
        <v>13</v>
      </c>
      <c r="B14" s="21" t="s">
        <v>123</v>
      </c>
      <c r="C14" s="13"/>
      <c r="D14" s="21" t="s">
        <v>130</v>
      </c>
      <c r="E14" s="23" t="s">
        <v>132</v>
      </c>
      <c r="F14" s="23" t="s">
        <v>28</v>
      </c>
      <c r="G14" s="22">
        <v>15</v>
      </c>
      <c r="H14" s="22">
        <v>4</v>
      </c>
      <c r="I14" s="22">
        <v>2015</v>
      </c>
      <c r="J14" s="59">
        <f t="shared" si="0"/>
        <v>42109</v>
      </c>
      <c r="K14" s="22" t="s">
        <v>120</v>
      </c>
      <c r="L14" s="23"/>
      <c r="M14" s="13">
        <v>48</v>
      </c>
      <c r="N14" s="67" t="s">
        <v>46</v>
      </c>
      <c r="O14" s="1"/>
    </row>
    <row r="15" spans="1:15" s="11" customFormat="1" ht="12.6" customHeight="1">
      <c r="A15" s="16" t="s">
        <v>13</v>
      </c>
      <c r="B15" s="21" t="s">
        <v>121</v>
      </c>
      <c r="C15" s="13"/>
      <c r="D15" s="21" t="s">
        <v>130</v>
      </c>
      <c r="E15" s="23" t="s">
        <v>132</v>
      </c>
      <c r="F15" s="23" t="s">
        <v>28</v>
      </c>
      <c r="G15" s="22">
        <v>15</v>
      </c>
      <c r="H15" s="22">
        <v>4</v>
      </c>
      <c r="I15" s="22">
        <v>2015</v>
      </c>
      <c r="J15" s="59">
        <f t="shared" si="0"/>
        <v>42109</v>
      </c>
      <c r="K15" s="22" t="s">
        <v>120</v>
      </c>
      <c r="L15" s="23"/>
      <c r="M15" s="13">
        <v>48</v>
      </c>
      <c r="N15" s="67"/>
      <c r="O15" s="1"/>
    </row>
    <row r="16" spans="1:15" s="11" customFormat="1" ht="12.6" customHeight="1">
      <c r="A16" s="16" t="s">
        <v>13</v>
      </c>
      <c r="B16" s="21" t="s">
        <v>246</v>
      </c>
      <c r="C16" s="13"/>
      <c r="D16" s="21" t="s">
        <v>30</v>
      </c>
      <c r="E16" s="23" t="s">
        <v>236</v>
      </c>
      <c r="F16" s="23" t="s">
        <v>33</v>
      </c>
      <c r="G16" s="22">
        <v>9</v>
      </c>
      <c r="H16" s="22">
        <v>11</v>
      </c>
      <c r="I16" s="22">
        <v>2015</v>
      </c>
      <c r="J16" s="59">
        <f t="shared" si="0"/>
        <v>42317</v>
      </c>
      <c r="K16" s="22" t="s">
        <v>238</v>
      </c>
      <c r="L16" s="23"/>
      <c r="M16" s="13">
        <v>48</v>
      </c>
      <c r="N16" s="67"/>
      <c r="O16" s="1"/>
    </row>
    <row r="17" spans="1:15" s="11" customFormat="1" ht="12.6" customHeight="1">
      <c r="A17" s="16" t="s">
        <v>13</v>
      </c>
      <c r="B17" s="21" t="s">
        <v>246</v>
      </c>
      <c r="C17" s="13"/>
      <c r="D17" s="21" t="s">
        <v>30</v>
      </c>
      <c r="E17" s="23" t="s">
        <v>236</v>
      </c>
      <c r="F17" s="23" t="s">
        <v>233</v>
      </c>
      <c r="G17" s="22">
        <v>11</v>
      </c>
      <c r="H17" s="22">
        <v>11</v>
      </c>
      <c r="I17" s="22">
        <v>2015</v>
      </c>
      <c r="J17" s="59">
        <f t="shared" si="0"/>
        <v>42319</v>
      </c>
      <c r="K17" s="22" t="s">
        <v>238</v>
      </c>
      <c r="L17" s="23"/>
      <c r="M17" s="13">
        <v>48</v>
      </c>
      <c r="N17" s="67"/>
      <c r="O17" s="1"/>
    </row>
    <row r="18" spans="1:15" s="11" customFormat="1" ht="12.6" customHeight="1">
      <c r="A18" s="16" t="s">
        <v>13</v>
      </c>
      <c r="B18" s="21" t="s">
        <v>247</v>
      </c>
      <c r="C18" s="13"/>
      <c r="D18" s="21" t="s">
        <v>252</v>
      </c>
      <c r="E18" s="23" t="s">
        <v>134</v>
      </c>
      <c r="F18" s="23" t="s">
        <v>100</v>
      </c>
      <c r="G18" s="22">
        <v>21</v>
      </c>
      <c r="H18" s="22">
        <v>12</v>
      </c>
      <c r="I18" s="22">
        <v>2015</v>
      </c>
      <c r="J18" s="59">
        <f t="shared" si="0"/>
        <v>42359</v>
      </c>
      <c r="K18" s="22" t="s">
        <v>238</v>
      </c>
      <c r="L18" s="23"/>
      <c r="M18" s="13">
        <v>48</v>
      </c>
      <c r="N18" s="67"/>
      <c r="O18" s="1"/>
    </row>
    <row r="19" spans="1:15" s="11" customFormat="1" ht="12.6" customHeight="1">
      <c r="A19" s="16" t="s">
        <v>13</v>
      </c>
      <c r="B19" s="21" t="s">
        <v>248</v>
      </c>
      <c r="C19" s="13"/>
      <c r="D19" s="21" t="s">
        <v>74</v>
      </c>
      <c r="E19" s="23" t="s">
        <v>75</v>
      </c>
      <c r="F19" s="23" t="s">
        <v>50</v>
      </c>
      <c r="G19" s="22">
        <v>10</v>
      </c>
      <c r="H19" s="22">
        <v>4</v>
      </c>
      <c r="I19" s="22">
        <v>2018</v>
      </c>
      <c r="J19" s="59">
        <f>DATE(I19,H19,G19)</f>
        <v>43200</v>
      </c>
      <c r="K19" s="22" t="s">
        <v>239</v>
      </c>
      <c r="L19" s="23"/>
      <c r="M19" s="13">
        <v>48</v>
      </c>
      <c r="N19" s="67"/>
      <c r="O19" s="1"/>
    </row>
    <row r="20" spans="1:15" s="11" customFormat="1" ht="12.6" customHeight="1">
      <c r="A20" s="16" t="s">
        <v>13</v>
      </c>
      <c r="B20" s="21" t="s">
        <v>247</v>
      </c>
      <c r="C20" s="13"/>
      <c r="D20" s="21" t="s">
        <v>65</v>
      </c>
      <c r="E20" s="23" t="s">
        <v>67</v>
      </c>
      <c r="F20" s="23" t="s">
        <v>100</v>
      </c>
      <c r="G20" s="22">
        <v>31</v>
      </c>
      <c r="H20" s="22">
        <v>3</v>
      </c>
      <c r="I20" s="22">
        <v>2019</v>
      </c>
      <c r="J20" s="59">
        <f>DATE(I20,H20,G20)</f>
        <v>43555</v>
      </c>
      <c r="K20" s="22" t="s">
        <v>240</v>
      </c>
      <c r="L20" s="23" t="s">
        <v>154</v>
      </c>
      <c r="M20" s="13">
        <v>53</v>
      </c>
      <c r="N20" s="67"/>
      <c r="O20" s="1"/>
    </row>
    <row r="21" spans="1:15" s="11" customFormat="1" ht="12.6" customHeight="1">
      <c r="A21" s="16" t="s">
        <v>13</v>
      </c>
      <c r="B21" s="21" t="s">
        <v>247</v>
      </c>
      <c r="C21" s="13"/>
      <c r="D21" s="21" t="s">
        <v>65</v>
      </c>
      <c r="E21" s="23" t="s">
        <v>67</v>
      </c>
      <c r="F21" s="23" t="s">
        <v>235</v>
      </c>
      <c r="G21" s="22">
        <v>10</v>
      </c>
      <c r="H21" s="22">
        <v>4</v>
      </c>
      <c r="I21" s="22">
        <v>2019</v>
      </c>
      <c r="J21" s="59">
        <f t="shared" si="0"/>
        <v>43565</v>
      </c>
      <c r="K21" s="22" t="s">
        <v>240</v>
      </c>
      <c r="L21" s="23"/>
      <c r="M21" s="13">
        <v>48</v>
      </c>
      <c r="N21" s="67"/>
      <c r="O21" s="1"/>
    </row>
    <row r="22" spans="1:15" s="11" customFormat="1" ht="12.6" customHeight="1">
      <c r="A22" s="16" t="s">
        <v>13</v>
      </c>
      <c r="B22" s="21" t="s">
        <v>249</v>
      </c>
      <c r="C22" s="13"/>
      <c r="D22" s="21" t="s">
        <v>252</v>
      </c>
      <c r="E22" s="23" t="s">
        <v>134</v>
      </c>
      <c r="F22" s="23" t="s">
        <v>236</v>
      </c>
      <c r="G22" s="22">
        <v>10</v>
      </c>
      <c r="H22" s="22">
        <v>4</v>
      </c>
      <c r="I22" s="22">
        <v>2019</v>
      </c>
      <c r="J22" s="59">
        <f t="shared" si="0"/>
        <v>43565</v>
      </c>
      <c r="K22" s="22" t="s">
        <v>240</v>
      </c>
      <c r="L22" s="23"/>
      <c r="M22" s="13">
        <v>48</v>
      </c>
      <c r="N22" s="67"/>
      <c r="O22" s="1"/>
    </row>
    <row r="23" spans="1:15" s="11" customFormat="1" ht="12.6" customHeight="1">
      <c r="A23" s="16" t="s">
        <v>13</v>
      </c>
      <c r="B23" s="21" t="s">
        <v>250</v>
      </c>
      <c r="C23" s="13" t="s">
        <v>25</v>
      </c>
      <c r="D23" s="21" t="s">
        <v>252</v>
      </c>
      <c r="E23" s="23" t="s">
        <v>134</v>
      </c>
      <c r="F23" s="23" t="s">
        <v>236</v>
      </c>
      <c r="G23" s="22">
        <v>10</v>
      </c>
      <c r="H23" s="22">
        <v>4</v>
      </c>
      <c r="I23" s="22">
        <v>2019</v>
      </c>
      <c r="J23" s="59">
        <f t="shared" si="0"/>
        <v>43565</v>
      </c>
      <c r="K23" s="22" t="s">
        <v>240</v>
      </c>
      <c r="L23" s="23"/>
      <c r="M23" s="13">
        <v>48</v>
      </c>
      <c r="N23" s="67" t="s">
        <v>46</v>
      </c>
      <c r="O23" s="1"/>
    </row>
    <row r="24" spans="1:15" s="11" customFormat="1" ht="12.6" customHeight="1">
      <c r="A24" s="16" t="s">
        <v>13</v>
      </c>
      <c r="B24" s="21" t="s">
        <v>253</v>
      </c>
      <c r="C24" s="13" t="s">
        <v>25</v>
      </c>
      <c r="D24" s="21" t="s">
        <v>252</v>
      </c>
      <c r="E24" s="23" t="s">
        <v>134</v>
      </c>
      <c r="F24" s="23" t="s">
        <v>236</v>
      </c>
      <c r="G24" s="22">
        <v>10</v>
      </c>
      <c r="H24" s="22">
        <v>4</v>
      </c>
      <c r="I24" s="22">
        <v>2019</v>
      </c>
      <c r="J24" s="59">
        <f t="shared" si="0"/>
        <v>43565</v>
      </c>
      <c r="K24" s="22" t="s">
        <v>240</v>
      </c>
      <c r="L24" s="23"/>
      <c r="M24" s="13">
        <v>48</v>
      </c>
      <c r="N24" s="67" t="s">
        <v>46</v>
      </c>
      <c r="O24" s="1"/>
    </row>
    <row r="25" spans="1:15" s="11" customFormat="1" ht="12.6" customHeight="1">
      <c r="A25" s="16" t="s">
        <v>13</v>
      </c>
      <c r="B25" s="21" t="s">
        <v>271</v>
      </c>
      <c r="C25" s="13" t="s">
        <v>25</v>
      </c>
      <c r="D25" s="21" t="s">
        <v>270</v>
      </c>
      <c r="E25" s="23" t="s">
        <v>235</v>
      </c>
      <c r="F25" s="23" t="s">
        <v>97</v>
      </c>
      <c r="G25" s="22">
        <v>10</v>
      </c>
      <c r="H25" s="22">
        <v>4</v>
      </c>
      <c r="I25" s="22">
        <v>2022</v>
      </c>
      <c r="J25" s="59">
        <f t="shared" si="0"/>
        <v>44661</v>
      </c>
      <c r="K25" s="22" t="s">
        <v>265</v>
      </c>
      <c r="L25" s="23"/>
      <c r="M25" s="13">
        <v>48</v>
      </c>
      <c r="N25" s="67" t="s">
        <v>46</v>
      </c>
      <c r="O25" s="1"/>
    </row>
    <row r="26" spans="1:15" s="11" customFormat="1" ht="12.6" customHeight="1">
      <c r="A26" s="16" t="s">
        <v>13</v>
      </c>
      <c r="B26" s="21" t="s">
        <v>291</v>
      </c>
      <c r="C26" s="13" t="s">
        <v>25</v>
      </c>
      <c r="D26" s="21" t="s">
        <v>293</v>
      </c>
      <c r="E26" s="23" t="s">
        <v>196</v>
      </c>
      <c r="F26" s="23" t="s">
        <v>235</v>
      </c>
      <c r="G26" s="22">
        <v>9</v>
      </c>
      <c r="H26" s="22">
        <v>4</v>
      </c>
      <c r="I26" s="22">
        <v>2023</v>
      </c>
      <c r="J26" s="59">
        <f t="shared" si="0"/>
        <v>45025</v>
      </c>
      <c r="K26" s="22" t="s">
        <v>292</v>
      </c>
      <c r="L26" s="23"/>
      <c r="M26" s="13">
        <v>48</v>
      </c>
      <c r="N26" s="67" t="s">
        <v>46</v>
      </c>
      <c r="O26" s="1"/>
    </row>
    <row r="27" spans="1:15" ht="12.6" customHeight="1">
      <c r="A27" s="25"/>
      <c r="B27" s="25"/>
      <c r="C27" s="26"/>
      <c r="D27" s="26">
        <v>1</v>
      </c>
      <c r="E27" s="26"/>
      <c r="F27" s="26"/>
      <c r="G27" s="26"/>
      <c r="H27" s="26"/>
      <c r="I27" s="26"/>
      <c r="J27" s="25"/>
      <c r="K27" s="26"/>
      <c r="L27" s="25"/>
      <c r="M27" s="26"/>
      <c r="N27" s="25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I29"/>
  <sheetViews>
    <sheetView workbookViewId="0">
      <selection activeCell="D17" sqref="D1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1" customWidth="1"/>
    <col min="7" max="7" width="11.42578125" style="2" customWidth="1"/>
    <col min="8" max="8" width="6" style="2" customWidth="1"/>
    <col min="9" max="9" width="28.5703125" style="1" customWidth="1"/>
    <col min="10" max="16384" width="9.140625" style="1"/>
  </cols>
  <sheetData>
    <row r="1" spans="1:9" ht="15" customHeight="1">
      <c r="A1" s="78" t="s">
        <v>227</v>
      </c>
      <c r="B1" s="78"/>
      <c r="C1" s="78"/>
      <c r="D1" s="78"/>
      <c r="E1" s="78"/>
      <c r="F1" s="78"/>
      <c r="G1" s="20" t="s">
        <v>14</v>
      </c>
      <c r="H1" s="19" t="s">
        <v>61</v>
      </c>
      <c r="I1" s="14"/>
    </row>
    <row r="2" spans="1:9" ht="15" customHeight="1">
      <c r="A2" s="78"/>
      <c r="B2" s="78"/>
      <c r="C2" s="78"/>
      <c r="D2" s="78"/>
      <c r="E2" s="78"/>
      <c r="F2" s="78"/>
      <c r="G2" s="19"/>
      <c r="H2" s="19" t="s">
        <v>228</v>
      </c>
      <c r="I2" s="17"/>
    </row>
    <row r="3" spans="1:9" s="5" customFormat="1">
      <c r="A3" s="3" t="s">
        <v>12</v>
      </c>
      <c r="B3" s="3" t="s">
        <v>8</v>
      </c>
      <c r="C3" s="3" t="s">
        <v>0</v>
      </c>
      <c r="D3" s="3" t="s">
        <v>17</v>
      </c>
      <c r="E3" s="3" t="s">
        <v>18</v>
      </c>
      <c r="F3" s="4" t="s">
        <v>19</v>
      </c>
      <c r="G3" s="4" t="s">
        <v>20</v>
      </c>
      <c r="H3" s="12" t="s">
        <v>21</v>
      </c>
      <c r="I3" s="49" t="s">
        <v>156</v>
      </c>
    </row>
    <row r="4" spans="1:9" s="10" customFormat="1" ht="12.75" customHeight="1">
      <c r="A4" s="6"/>
      <c r="B4" s="6"/>
      <c r="C4" s="7"/>
      <c r="D4" s="7"/>
      <c r="E4" s="7"/>
      <c r="F4" s="9"/>
      <c r="G4" s="8"/>
      <c r="H4" s="7"/>
      <c r="I4" s="48"/>
    </row>
    <row r="5" spans="1:9" s="11" customFormat="1" ht="12.6" customHeight="1">
      <c r="A5" s="16" t="s">
        <v>13</v>
      </c>
      <c r="B5" s="31" t="s">
        <v>38</v>
      </c>
      <c r="C5" s="32"/>
      <c r="D5" s="31" t="s">
        <v>35</v>
      </c>
      <c r="E5" s="30" t="s">
        <v>47</v>
      </c>
      <c r="F5" s="58">
        <v>22651</v>
      </c>
      <c r="G5" s="58">
        <v>22987</v>
      </c>
      <c r="H5" s="32">
        <v>63</v>
      </c>
      <c r="I5" s="67" t="s">
        <v>57</v>
      </c>
    </row>
    <row r="6" spans="1:9" s="11" customFormat="1" ht="12.6" customHeight="1">
      <c r="A6" s="16" t="s">
        <v>13</v>
      </c>
      <c r="B6" s="31" t="s">
        <v>38</v>
      </c>
      <c r="C6" s="32"/>
      <c r="D6" s="31" t="s">
        <v>35</v>
      </c>
      <c r="E6" s="30" t="s">
        <v>28</v>
      </c>
      <c r="F6" s="58">
        <v>22279</v>
      </c>
      <c r="G6" s="58">
        <v>22350</v>
      </c>
      <c r="H6" s="32">
        <v>45</v>
      </c>
      <c r="I6" s="67"/>
    </row>
    <row r="7" spans="1:9" s="11" customFormat="1" ht="12.6" customHeight="1">
      <c r="A7" s="16" t="s">
        <v>13</v>
      </c>
      <c r="B7" s="31" t="s">
        <v>38</v>
      </c>
      <c r="C7" s="32"/>
      <c r="D7" s="31" t="s">
        <v>35</v>
      </c>
      <c r="E7" s="30" t="s">
        <v>28</v>
      </c>
      <c r="F7" s="58">
        <v>22573</v>
      </c>
      <c r="G7" s="58">
        <v>22647</v>
      </c>
      <c r="H7" s="32">
        <v>38</v>
      </c>
      <c r="I7" s="67"/>
    </row>
    <row r="8" spans="1:9" s="11" customFormat="1" ht="12.6" customHeight="1">
      <c r="A8" s="16" t="s">
        <v>13</v>
      </c>
      <c r="B8" s="31" t="s">
        <v>38</v>
      </c>
      <c r="C8" s="32"/>
      <c r="D8" s="31" t="s">
        <v>35</v>
      </c>
      <c r="E8" s="30" t="s">
        <v>48</v>
      </c>
      <c r="F8" s="58">
        <v>23001</v>
      </c>
      <c r="G8" s="58">
        <v>23030</v>
      </c>
      <c r="H8" s="32">
        <v>17</v>
      </c>
      <c r="I8" s="67"/>
    </row>
    <row r="9" spans="1:9" s="11" customFormat="1" ht="12.6" customHeight="1">
      <c r="A9" s="16" t="s">
        <v>13</v>
      </c>
      <c r="B9" s="31" t="s">
        <v>38</v>
      </c>
      <c r="C9" s="32"/>
      <c r="D9" s="31" t="s">
        <v>35</v>
      </c>
      <c r="E9" s="30" t="s">
        <v>48</v>
      </c>
      <c r="F9" s="58">
        <v>23068</v>
      </c>
      <c r="G9" s="58">
        <v>23086</v>
      </c>
      <c r="H9" s="32">
        <v>12</v>
      </c>
      <c r="I9" s="67"/>
    </row>
    <row r="10" spans="1:9" s="11" customFormat="1" ht="12.6" customHeight="1">
      <c r="A10" s="16" t="s">
        <v>13</v>
      </c>
      <c r="B10" s="31" t="s">
        <v>39</v>
      </c>
      <c r="C10" s="32"/>
      <c r="D10" s="31" t="s">
        <v>35</v>
      </c>
      <c r="E10" s="30" t="s">
        <v>48</v>
      </c>
      <c r="F10" s="58">
        <v>25231</v>
      </c>
      <c r="G10" s="58">
        <v>25249</v>
      </c>
      <c r="H10" s="32">
        <v>12</v>
      </c>
      <c r="I10" s="67"/>
    </row>
    <row r="11" spans="1:9" s="11" customFormat="1" ht="12.6" customHeight="1">
      <c r="A11" s="16" t="s">
        <v>13</v>
      </c>
      <c r="B11" s="31" t="s">
        <v>38</v>
      </c>
      <c r="C11" s="32"/>
      <c r="D11" s="31" t="s">
        <v>35</v>
      </c>
      <c r="E11" s="30" t="s">
        <v>48</v>
      </c>
      <c r="F11" s="58">
        <v>23413</v>
      </c>
      <c r="G11" s="58">
        <v>23430</v>
      </c>
      <c r="H11" s="32">
        <v>11</v>
      </c>
      <c r="I11" s="67"/>
    </row>
    <row r="12" spans="1:9" s="11" customFormat="1" ht="12.6" customHeight="1">
      <c r="A12" s="16" t="s">
        <v>13</v>
      </c>
      <c r="B12" s="31" t="s">
        <v>38</v>
      </c>
      <c r="C12" s="32"/>
      <c r="D12" s="31" t="s">
        <v>35</v>
      </c>
      <c r="E12" s="30" t="s">
        <v>48</v>
      </c>
      <c r="F12" s="58">
        <v>23037</v>
      </c>
      <c r="G12" s="58">
        <v>23051</v>
      </c>
      <c r="H12" s="32">
        <v>10</v>
      </c>
      <c r="I12" s="67"/>
    </row>
    <row r="13" spans="1:9" s="11" customFormat="1" ht="12.6" customHeight="1">
      <c r="A13" s="16" t="s">
        <v>13</v>
      </c>
      <c r="B13" s="31" t="s">
        <v>38</v>
      </c>
      <c r="C13" s="32"/>
      <c r="D13" s="31" t="s">
        <v>35</v>
      </c>
      <c r="E13" s="30" t="s">
        <v>48</v>
      </c>
      <c r="F13" s="58">
        <v>23696</v>
      </c>
      <c r="G13" s="58">
        <v>23713</v>
      </c>
      <c r="H13" s="32">
        <v>10</v>
      </c>
      <c r="I13" s="67"/>
    </row>
    <row r="14" spans="1:9" s="11" customFormat="1" ht="12.6" customHeight="1">
      <c r="A14" s="16" t="s">
        <v>13</v>
      </c>
      <c r="B14" s="31" t="s">
        <v>38</v>
      </c>
      <c r="C14" s="32"/>
      <c r="D14" s="31" t="s">
        <v>34</v>
      </c>
      <c r="E14" s="30" t="s">
        <v>28</v>
      </c>
      <c r="F14" s="58">
        <v>24079</v>
      </c>
      <c r="G14" s="58">
        <v>24096</v>
      </c>
      <c r="H14" s="32">
        <v>10</v>
      </c>
      <c r="I14" s="67"/>
    </row>
    <row r="15" spans="1:9" s="11" customFormat="1" ht="12.6" customHeight="1">
      <c r="A15" s="16" t="s">
        <v>13</v>
      </c>
      <c r="B15" s="31" t="s">
        <v>29</v>
      </c>
      <c r="C15" s="32"/>
      <c r="D15" s="31" t="s">
        <v>30</v>
      </c>
      <c r="E15" s="30" t="s">
        <v>31</v>
      </c>
      <c r="F15" s="58">
        <v>24156</v>
      </c>
      <c r="G15" s="58">
        <v>24171</v>
      </c>
      <c r="H15" s="32">
        <v>10</v>
      </c>
      <c r="I15" s="67"/>
    </row>
    <row r="16" spans="1:9" s="11" customFormat="1" ht="12.6" customHeight="1">
      <c r="A16" s="16" t="s">
        <v>13</v>
      </c>
      <c r="B16" s="31" t="s">
        <v>38</v>
      </c>
      <c r="C16" s="32"/>
      <c r="D16" s="31" t="s">
        <v>35</v>
      </c>
      <c r="E16" s="30" t="s">
        <v>28</v>
      </c>
      <c r="F16" s="58">
        <v>22225</v>
      </c>
      <c r="G16" s="58">
        <v>22238</v>
      </c>
      <c r="H16" s="32">
        <v>9</v>
      </c>
      <c r="I16" s="67"/>
    </row>
    <row r="17" spans="1:9" s="11" customFormat="1" ht="12.6" customHeight="1">
      <c r="A17" s="16" t="s">
        <v>13</v>
      </c>
      <c r="B17" s="31" t="s">
        <v>40</v>
      </c>
      <c r="C17" s="32"/>
      <c r="D17" s="31" t="s">
        <v>54</v>
      </c>
      <c r="E17" s="30" t="s">
        <v>49</v>
      </c>
      <c r="F17" s="58">
        <v>22632</v>
      </c>
      <c r="G17" s="58">
        <v>22645</v>
      </c>
      <c r="H17" s="33">
        <v>9</v>
      </c>
      <c r="I17" s="67"/>
    </row>
    <row r="18" spans="1:9" s="11" customFormat="1" ht="12.6" customHeight="1">
      <c r="A18" s="16" t="s">
        <v>13</v>
      </c>
      <c r="B18" s="31" t="s">
        <v>38</v>
      </c>
      <c r="C18" s="32"/>
      <c r="D18" s="31" t="s">
        <v>34</v>
      </c>
      <c r="E18" s="30" t="s">
        <v>28</v>
      </c>
      <c r="F18" s="58">
        <v>24157</v>
      </c>
      <c r="G18" s="58">
        <v>24170</v>
      </c>
      <c r="H18" s="32">
        <v>9</v>
      </c>
      <c r="I18" s="67"/>
    </row>
    <row r="19" spans="1:9" s="11" customFormat="1" ht="12.6" customHeight="1">
      <c r="A19" s="16" t="s">
        <v>13</v>
      </c>
      <c r="B19" s="31" t="s">
        <v>38</v>
      </c>
      <c r="C19" s="32"/>
      <c r="D19" s="31" t="s">
        <v>34</v>
      </c>
      <c r="E19" s="30" t="s">
        <v>28</v>
      </c>
      <c r="F19" s="58">
        <v>24831</v>
      </c>
      <c r="G19" s="58">
        <v>24844</v>
      </c>
      <c r="H19" s="32">
        <v>9</v>
      </c>
      <c r="I19" s="67"/>
    </row>
    <row r="20" spans="1:9" s="11" customFormat="1" ht="12.6" customHeight="1">
      <c r="A20" s="16" t="s">
        <v>13</v>
      </c>
      <c r="B20" s="31" t="s">
        <v>38</v>
      </c>
      <c r="C20" s="32"/>
      <c r="D20" s="31" t="s">
        <v>35</v>
      </c>
      <c r="E20" s="30" t="s">
        <v>28</v>
      </c>
      <c r="F20" s="58">
        <v>21876</v>
      </c>
      <c r="G20" s="58">
        <v>21889</v>
      </c>
      <c r="H20" s="32">
        <v>8</v>
      </c>
      <c r="I20" s="67" t="s">
        <v>46</v>
      </c>
    </row>
    <row r="21" spans="1:9" s="11" customFormat="1" ht="12.6" customHeight="1">
      <c r="A21" s="16" t="s">
        <v>13</v>
      </c>
      <c r="B21" s="31" t="s">
        <v>38</v>
      </c>
      <c r="C21" s="32"/>
      <c r="D21" s="31" t="s">
        <v>35</v>
      </c>
      <c r="E21" s="30" t="s">
        <v>28</v>
      </c>
      <c r="F21" s="58">
        <v>22247</v>
      </c>
      <c r="G21" s="58">
        <v>22260</v>
      </c>
      <c r="H21" s="32">
        <v>8</v>
      </c>
      <c r="I21" s="67"/>
    </row>
    <row r="22" spans="1:9" s="11" customFormat="1" ht="12.6" customHeight="1">
      <c r="A22" s="16" t="s">
        <v>13</v>
      </c>
      <c r="B22" s="31" t="s">
        <v>40</v>
      </c>
      <c r="C22" s="32"/>
      <c r="D22" s="31" t="s">
        <v>54</v>
      </c>
      <c r="E22" s="30" t="s">
        <v>49</v>
      </c>
      <c r="F22" s="58">
        <v>24031</v>
      </c>
      <c r="G22" s="58">
        <v>24052</v>
      </c>
      <c r="H22" s="32">
        <v>8</v>
      </c>
      <c r="I22" s="67"/>
    </row>
    <row r="23" spans="1:9" s="11" customFormat="1" ht="12.6" customHeight="1">
      <c r="A23" s="16" t="s">
        <v>13</v>
      </c>
      <c r="B23" s="31" t="s">
        <v>38</v>
      </c>
      <c r="C23" s="32"/>
      <c r="D23" s="31" t="s">
        <v>23</v>
      </c>
      <c r="E23" s="30" t="s">
        <v>24</v>
      </c>
      <c r="F23" s="58">
        <v>25225</v>
      </c>
      <c r="G23" s="58">
        <v>25236</v>
      </c>
      <c r="H23" s="32">
        <v>8</v>
      </c>
      <c r="I23" s="67"/>
    </row>
    <row r="24" spans="1:9" s="11" customFormat="1" ht="12.6" customHeight="1">
      <c r="A24" s="16" t="s">
        <v>13</v>
      </c>
      <c r="B24" s="31" t="s">
        <v>56</v>
      </c>
      <c r="C24" s="32"/>
      <c r="D24" s="31" t="s">
        <v>60</v>
      </c>
      <c r="E24" s="30" t="s">
        <v>58</v>
      </c>
      <c r="F24" s="58">
        <v>27023</v>
      </c>
      <c r="G24" s="58">
        <v>27035</v>
      </c>
      <c r="H24" s="32">
        <v>8</v>
      </c>
      <c r="I24" s="67"/>
    </row>
    <row r="25" spans="1:9" s="11" customFormat="1" ht="12.6" customHeight="1">
      <c r="A25" s="16" t="s">
        <v>13</v>
      </c>
      <c r="B25" s="31" t="s">
        <v>29</v>
      </c>
      <c r="C25" s="32"/>
      <c r="D25" s="31" t="s">
        <v>30</v>
      </c>
      <c r="E25" s="30" t="s">
        <v>31</v>
      </c>
      <c r="F25" s="58">
        <v>24058</v>
      </c>
      <c r="G25" s="58">
        <v>24072</v>
      </c>
      <c r="H25" s="33">
        <v>7</v>
      </c>
      <c r="I25" s="67"/>
    </row>
    <row r="26" spans="1:9" s="11" customFormat="1" ht="12.6" customHeight="1">
      <c r="A26" s="16" t="s">
        <v>13</v>
      </c>
      <c r="B26" s="31" t="s">
        <v>39</v>
      </c>
      <c r="C26" s="32"/>
      <c r="D26" s="31" t="s">
        <v>35</v>
      </c>
      <c r="E26" s="30" t="s">
        <v>48</v>
      </c>
      <c r="F26" s="58">
        <v>25210</v>
      </c>
      <c r="G26" s="58">
        <v>25227</v>
      </c>
      <c r="H26" s="32">
        <v>7</v>
      </c>
      <c r="I26" s="67"/>
    </row>
    <row r="27" spans="1:9" s="11" customFormat="1" ht="12.6" customHeight="1">
      <c r="A27" s="16" t="s">
        <v>13</v>
      </c>
      <c r="B27" s="31" t="s">
        <v>39</v>
      </c>
      <c r="C27" s="32"/>
      <c r="D27" s="31" t="s">
        <v>35</v>
      </c>
      <c r="E27" s="30" t="s">
        <v>48</v>
      </c>
      <c r="F27" s="58">
        <v>25539</v>
      </c>
      <c r="G27" s="58">
        <v>25553</v>
      </c>
      <c r="H27" s="32">
        <v>7</v>
      </c>
      <c r="I27" s="67"/>
    </row>
    <row r="28" spans="1:9" s="11" customFormat="1" ht="12.6" customHeight="1">
      <c r="A28" s="42" t="s">
        <v>129</v>
      </c>
      <c r="B28" s="31" t="s">
        <v>285</v>
      </c>
      <c r="C28" s="32"/>
      <c r="D28" s="44" t="s">
        <v>286</v>
      </c>
      <c r="E28" s="30" t="s">
        <v>196</v>
      </c>
      <c r="F28" s="58">
        <v>26230</v>
      </c>
      <c r="G28" s="58">
        <v>26242</v>
      </c>
      <c r="H28" s="32">
        <v>7</v>
      </c>
      <c r="I28" s="67"/>
    </row>
    <row r="29" spans="1:9" ht="12.6" customHeight="1">
      <c r="A29" s="25"/>
      <c r="B29" s="25"/>
      <c r="C29" s="26"/>
      <c r="D29" s="26"/>
      <c r="E29" s="26"/>
      <c r="F29" s="25"/>
      <c r="G29" s="26"/>
      <c r="H29" s="26"/>
      <c r="I29" s="25"/>
    </row>
  </sheetData>
  <autoFilter ref="A4:I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H21"/>
  <sheetViews>
    <sheetView workbookViewId="0">
      <selection activeCell="D7" sqref="D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35.7109375" style="2" customWidth="1"/>
    <col min="5" max="5" width="7.85546875" style="2" customWidth="1"/>
    <col min="6" max="6" width="11.42578125" style="2" customWidth="1"/>
    <col min="7" max="7" width="6" style="2" customWidth="1"/>
    <col min="8" max="8" width="28.7109375" style="1" customWidth="1"/>
    <col min="9" max="16384" width="9.140625" style="1"/>
  </cols>
  <sheetData>
    <row r="1" spans="1:8" ht="15" customHeight="1">
      <c r="A1" s="78" t="s">
        <v>229</v>
      </c>
      <c r="B1" s="78"/>
      <c r="C1" s="78"/>
      <c r="D1" s="78"/>
      <c r="E1" s="27"/>
      <c r="F1" s="20" t="s">
        <v>14</v>
      </c>
      <c r="G1" s="19" t="s">
        <v>102</v>
      </c>
      <c r="H1" s="14"/>
    </row>
    <row r="2" spans="1:8" ht="15" customHeight="1">
      <c r="A2" s="78"/>
      <c r="B2" s="78"/>
      <c r="C2" s="78"/>
      <c r="D2" s="78"/>
      <c r="E2" s="27"/>
      <c r="F2" s="19"/>
      <c r="G2" s="19" t="s">
        <v>157</v>
      </c>
      <c r="H2" s="17"/>
    </row>
    <row r="3" spans="1:8" s="5" customFormat="1">
      <c r="A3" s="3" t="s">
        <v>12</v>
      </c>
      <c r="B3" s="3" t="s">
        <v>8</v>
      </c>
      <c r="C3" s="3" t="s">
        <v>0</v>
      </c>
      <c r="D3" s="3" t="s">
        <v>17</v>
      </c>
      <c r="E3" s="3" t="s">
        <v>18</v>
      </c>
      <c r="F3" s="4" t="s">
        <v>6</v>
      </c>
      <c r="G3" s="12" t="s">
        <v>21</v>
      </c>
      <c r="H3" s="49" t="s">
        <v>156</v>
      </c>
    </row>
    <row r="4" spans="1:8" s="10" customFormat="1" ht="12.75" customHeight="1">
      <c r="A4" s="6"/>
      <c r="B4" s="6"/>
      <c r="C4" s="7"/>
      <c r="D4" s="7"/>
      <c r="E4" s="7"/>
      <c r="F4" s="8"/>
      <c r="G4" s="7"/>
      <c r="H4" s="48"/>
    </row>
    <row r="5" spans="1:8" s="11" customFormat="1" ht="12.6" customHeight="1">
      <c r="A5" s="16" t="s">
        <v>13</v>
      </c>
      <c r="B5" s="34" t="s">
        <v>38</v>
      </c>
      <c r="C5" s="35"/>
      <c r="D5" s="34" t="s">
        <v>35</v>
      </c>
      <c r="E5" s="35" t="s">
        <v>28</v>
      </c>
      <c r="F5" s="32" t="s">
        <v>159</v>
      </c>
      <c r="G5" s="32">
        <v>79</v>
      </c>
      <c r="H5" s="67" t="s">
        <v>225</v>
      </c>
    </row>
    <row r="6" spans="1:8" s="11" customFormat="1" ht="12.6" customHeight="1">
      <c r="A6" s="16" t="s">
        <v>13</v>
      </c>
      <c r="B6" s="34" t="s">
        <v>38</v>
      </c>
      <c r="C6" s="35"/>
      <c r="D6" s="34" t="s">
        <v>35</v>
      </c>
      <c r="E6" s="35" t="s">
        <v>48</v>
      </c>
      <c r="F6" s="32" t="s">
        <v>160</v>
      </c>
      <c r="G6" s="32">
        <v>72</v>
      </c>
      <c r="H6" s="67" t="s">
        <v>226</v>
      </c>
    </row>
    <row r="7" spans="1:8" s="11" customFormat="1" ht="12.6" customHeight="1">
      <c r="A7" s="16" t="s">
        <v>13</v>
      </c>
      <c r="B7" s="34" t="s">
        <v>38</v>
      </c>
      <c r="C7" s="35"/>
      <c r="D7" s="34" t="s">
        <v>35</v>
      </c>
      <c r="E7" s="35" t="s">
        <v>28</v>
      </c>
      <c r="F7" s="32" t="s">
        <v>161</v>
      </c>
      <c r="G7" s="32">
        <v>68</v>
      </c>
      <c r="H7" s="67" t="s">
        <v>202</v>
      </c>
    </row>
    <row r="8" spans="1:8" s="11" customFormat="1" ht="12.6" customHeight="1">
      <c r="A8" s="16" t="s">
        <v>13</v>
      </c>
      <c r="B8" s="34" t="s">
        <v>38</v>
      </c>
      <c r="C8" s="35"/>
      <c r="D8" s="34" t="s">
        <v>34</v>
      </c>
      <c r="E8" s="35" t="s">
        <v>28</v>
      </c>
      <c r="F8" s="32" t="s">
        <v>162</v>
      </c>
      <c r="G8" s="32">
        <v>57</v>
      </c>
      <c r="H8" s="67" t="s">
        <v>203</v>
      </c>
    </row>
    <row r="9" spans="1:8" s="11" customFormat="1" ht="12.6" customHeight="1">
      <c r="A9" s="16" t="s">
        <v>13</v>
      </c>
      <c r="B9" s="34" t="s">
        <v>38</v>
      </c>
      <c r="C9" s="35"/>
      <c r="D9" s="34" t="s">
        <v>34</v>
      </c>
      <c r="E9" s="35" t="s">
        <v>28</v>
      </c>
      <c r="F9" s="32" t="s">
        <v>163</v>
      </c>
      <c r="G9" s="32">
        <v>50</v>
      </c>
      <c r="H9" s="67" t="s">
        <v>206</v>
      </c>
    </row>
    <row r="10" spans="1:8" s="11" customFormat="1" ht="12.6" customHeight="1">
      <c r="A10" s="16" t="s">
        <v>13</v>
      </c>
      <c r="B10" s="34" t="s">
        <v>39</v>
      </c>
      <c r="C10" s="35"/>
      <c r="D10" s="34" t="s">
        <v>35</v>
      </c>
      <c r="E10" s="35" t="s">
        <v>48</v>
      </c>
      <c r="F10" s="32" t="s">
        <v>201</v>
      </c>
      <c r="G10" s="35">
        <v>49</v>
      </c>
      <c r="H10" s="67" t="s">
        <v>224</v>
      </c>
    </row>
    <row r="11" spans="1:8" s="11" customFormat="1" ht="12.6" customHeight="1">
      <c r="A11" s="16" t="s">
        <v>13</v>
      </c>
      <c r="B11" s="34" t="s">
        <v>44</v>
      </c>
      <c r="C11" s="35"/>
      <c r="D11" s="34" t="s">
        <v>30</v>
      </c>
      <c r="E11" s="35" t="s">
        <v>59</v>
      </c>
      <c r="F11" s="32" t="s">
        <v>199</v>
      </c>
      <c r="G11" s="33">
        <v>48</v>
      </c>
      <c r="H11" s="67" t="s">
        <v>215</v>
      </c>
    </row>
    <row r="12" spans="1:8" s="11" customFormat="1" ht="12.6" customHeight="1">
      <c r="A12" s="16" t="s">
        <v>13</v>
      </c>
      <c r="B12" s="34" t="s">
        <v>38</v>
      </c>
      <c r="C12" s="35"/>
      <c r="D12" s="34" t="s">
        <v>35</v>
      </c>
      <c r="E12" s="35" t="s">
        <v>48</v>
      </c>
      <c r="F12" s="32" t="s">
        <v>64</v>
      </c>
      <c r="G12" s="32">
        <v>46</v>
      </c>
      <c r="H12" s="67" t="s">
        <v>216</v>
      </c>
    </row>
    <row r="13" spans="1:8" s="11" customFormat="1" ht="12.6" customHeight="1">
      <c r="A13" s="16" t="s">
        <v>13</v>
      </c>
      <c r="B13" s="34" t="s">
        <v>40</v>
      </c>
      <c r="C13" s="35"/>
      <c r="D13" s="34" t="s">
        <v>54</v>
      </c>
      <c r="E13" s="35" t="s">
        <v>49</v>
      </c>
      <c r="F13" s="32" t="s">
        <v>161</v>
      </c>
      <c r="G13" s="32">
        <v>46</v>
      </c>
      <c r="H13" s="67" t="s">
        <v>202</v>
      </c>
    </row>
    <row r="14" spans="1:8" s="11" customFormat="1" ht="12.6" customHeight="1">
      <c r="A14" s="16" t="s">
        <v>13</v>
      </c>
      <c r="B14" s="34" t="s">
        <v>40</v>
      </c>
      <c r="C14" s="35"/>
      <c r="D14" s="34" t="s">
        <v>54</v>
      </c>
      <c r="E14" s="35" t="s">
        <v>49</v>
      </c>
      <c r="F14" s="32" t="s">
        <v>160</v>
      </c>
      <c r="G14" s="35">
        <v>46</v>
      </c>
      <c r="H14" s="67" t="s">
        <v>203</v>
      </c>
    </row>
    <row r="15" spans="1:8" s="11" customFormat="1" ht="12.6" customHeight="1">
      <c r="A15" s="16" t="s">
        <v>13</v>
      </c>
      <c r="B15" s="34" t="s">
        <v>40</v>
      </c>
      <c r="C15" s="35"/>
      <c r="D15" s="34" t="s">
        <v>54</v>
      </c>
      <c r="E15" s="35" t="s">
        <v>49</v>
      </c>
      <c r="F15" s="32" t="s">
        <v>288</v>
      </c>
      <c r="G15" s="35">
        <v>45</v>
      </c>
      <c r="H15" s="67" t="s">
        <v>203</v>
      </c>
    </row>
    <row r="16" spans="1:8" s="11" customFormat="1" ht="12.6" customHeight="1">
      <c r="A16" s="16" t="s">
        <v>13</v>
      </c>
      <c r="B16" s="34" t="s">
        <v>38</v>
      </c>
      <c r="C16" s="35"/>
      <c r="D16" s="34" t="s">
        <v>23</v>
      </c>
      <c r="E16" s="35" t="s">
        <v>24</v>
      </c>
      <c r="F16" s="32" t="s">
        <v>201</v>
      </c>
      <c r="G16" s="32">
        <v>45</v>
      </c>
      <c r="H16" s="67" t="s">
        <v>234</v>
      </c>
    </row>
    <row r="17" spans="1:8" s="11" customFormat="1" ht="12.6" customHeight="1">
      <c r="A17" s="16" t="s">
        <v>13</v>
      </c>
      <c r="B17" s="34" t="s">
        <v>40</v>
      </c>
      <c r="C17" s="35"/>
      <c r="D17" s="34" t="s">
        <v>54</v>
      </c>
      <c r="E17" s="35" t="s">
        <v>49</v>
      </c>
      <c r="F17" s="32" t="s">
        <v>159</v>
      </c>
      <c r="G17" s="35">
        <v>43</v>
      </c>
      <c r="H17" s="67" t="s">
        <v>287</v>
      </c>
    </row>
    <row r="18" spans="1:8" s="11" customFormat="1" ht="12.6" customHeight="1">
      <c r="A18" s="16" t="s">
        <v>13</v>
      </c>
      <c r="B18" s="34" t="s">
        <v>29</v>
      </c>
      <c r="C18" s="35"/>
      <c r="D18" s="34" t="s">
        <v>30</v>
      </c>
      <c r="E18" s="35" t="s">
        <v>31</v>
      </c>
      <c r="F18" s="32" t="s">
        <v>162</v>
      </c>
      <c r="G18" s="35">
        <v>41</v>
      </c>
      <c r="H18" s="67" t="s">
        <v>214</v>
      </c>
    </row>
    <row r="19" spans="1:8" s="11" customFormat="1" ht="12.6" customHeight="1">
      <c r="A19" s="16" t="s">
        <v>13</v>
      </c>
      <c r="B19" s="34" t="s">
        <v>29</v>
      </c>
      <c r="C19" s="35"/>
      <c r="D19" s="34" t="s">
        <v>30</v>
      </c>
      <c r="E19" s="35" t="s">
        <v>31</v>
      </c>
      <c r="F19" s="32" t="s">
        <v>104</v>
      </c>
      <c r="G19" s="35">
        <v>40</v>
      </c>
      <c r="H19" s="67" t="s">
        <v>287</v>
      </c>
    </row>
    <row r="20" spans="1:8" s="11" customFormat="1" ht="12.6" customHeight="1">
      <c r="A20" s="16" t="s">
        <v>13</v>
      </c>
      <c r="B20" s="34" t="s">
        <v>40</v>
      </c>
      <c r="C20" s="35"/>
      <c r="D20" s="34" t="s">
        <v>54</v>
      </c>
      <c r="E20" s="35" t="s">
        <v>49</v>
      </c>
      <c r="F20" s="32" t="s">
        <v>104</v>
      </c>
      <c r="G20" s="35">
        <v>40</v>
      </c>
      <c r="H20" s="67" t="s">
        <v>214</v>
      </c>
    </row>
    <row r="21" spans="1:8" ht="12.6" customHeight="1">
      <c r="A21" s="25"/>
      <c r="B21" s="25"/>
      <c r="C21" s="26"/>
      <c r="D21" s="26"/>
      <c r="E21" s="26"/>
      <c r="F21" s="26"/>
      <c r="G21" s="26"/>
      <c r="H21" s="25"/>
    </row>
  </sheetData>
  <autoFilter ref="A4:H20"/>
  <mergeCells count="1">
    <mergeCell ref="A1:D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F21"/>
  <sheetViews>
    <sheetView tabSelected="1" workbookViewId="0">
      <selection activeCell="G9" sqref="G9"/>
    </sheetView>
  </sheetViews>
  <sheetFormatPr defaultColWidth="9.140625" defaultRowHeight="12.75"/>
  <cols>
    <col min="1" max="1" width="6.5703125" style="1" bestFit="1" customWidth="1"/>
    <col min="2" max="2" width="6.5703125" style="1" customWidth="1"/>
    <col min="3" max="3" width="20.7109375" style="1" customWidth="1"/>
    <col min="4" max="4" width="5.85546875" style="2" bestFit="1" customWidth="1"/>
    <col min="5" max="5" width="6" style="2" customWidth="1"/>
    <col min="6" max="6" width="28.7109375" style="1" customWidth="1"/>
    <col min="7" max="16384" width="9.140625" style="1"/>
  </cols>
  <sheetData>
    <row r="1" spans="1:6" ht="18" customHeight="1">
      <c r="A1" s="79" t="s">
        <v>210</v>
      </c>
      <c r="B1" s="79"/>
      <c r="C1" s="79"/>
      <c r="D1" s="79"/>
      <c r="E1" s="20" t="s">
        <v>14</v>
      </c>
      <c r="F1" s="81" t="s">
        <v>230</v>
      </c>
    </row>
    <row r="2" spans="1:6" ht="18" customHeight="1">
      <c r="A2" s="79"/>
      <c r="B2" s="79"/>
      <c r="C2" s="79"/>
      <c r="D2" s="79"/>
      <c r="E2" s="19"/>
      <c r="F2" s="81"/>
    </row>
    <row r="3" spans="1:6" s="5" customFormat="1">
      <c r="A3" s="80" t="s">
        <v>211</v>
      </c>
      <c r="B3" s="80"/>
      <c r="C3" s="3" t="s">
        <v>8</v>
      </c>
      <c r="D3" s="3" t="s">
        <v>0</v>
      </c>
      <c r="E3" s="55" t="s">
        <v>21</v>
      </c>
      <c r="F3" s="49" t="s">
        <v>156</v>
      </c>
    </row>
    <row r="4" spans="1:6" s="10" customFormat="1" ht="12.75" customHeight="1">
      <c r="A4" s="6"/>
      <c r="B4" s="6"/>
      <c r="C4" s="6"/>
      <c r="D4" s="54"/>
      <c r="E4" s="54"/>
      <c r="F4" s="48"/>
    </row>
    <row r="5" spans="1:6" s="11" customFormat="1" ht="12.6" customHeight="1">
      <c r="A5" s="16" t="s">
        <v>13</v>
      </c>
      <c r="B5" s="30"/>
      <c r="C5" s="56" t="s">
        <v>38</v>
      </c>
      <c r="D5" s="35"/>
      <c r="E5" s="33">
        <v>591</v>
      </c>
      <c r="F5" s="67" t="s">
        <v>212</v>
      </c>
    </row>
    <row r="6" spans="1:6" s="11" customFormat="1" ht="12.6" customHeight="1">
      <c r="A6" s="16" t="s">
        <v>13</v>
      </c>
      <c r="B6" s="30"/>
      <c r="C6" s="56" t="s">
        <v>40</v>
      </c>
      <c r="D6" s="35"/>
      <c r="E6" s="33">
        <v>365</v>
      </c>
      <c r="F6" s="67" t="s">
        <v>212</v>
      </c>
    </row>
    <row r="7" spans="1:6" s="11" customFormat="1" ht="12.6" customHeight="1">
      <c r="A7" s="16" t="s">
        <v>13</v>
      </c>
      <c r="B7" s="30"/>
      <c r="C7" s="56" t="s">
        <v>29</v>
      </c>
      <c r="D7" s="35"/>
      <c r="E7" s="33">
        <v>292</v>
      </c>
      <c r="F7" s="67" t="s">
        <v>212</v>
      </c>
    </row>
    <row r="8" spans="1:6" s="11" customFormat="1" ht="12.6" customHeight="1">
      <c r="A8" s="16" t="s">
        <v>13</v>
      </c>
      <c r="B8" s="30"/>
      <c r="C8" s="56" t="s">
        <v>39</v>
      </c>
      <c r="D8" s="35"/>
      <c r="E8" s="33">
        <v>207</v>
      </c>
      <c r="F8" s="67" t="s">
        <v>212</v>
      </c>
    </row>
    <row r="9" spans="1:6" s="11" customFormat="1" ht="12.6" customHeight="1">
      <c r="A9" s="16" t="s">
        <v>13</v>
      </c>
      <c r="B9" s="30"/>
      <c r="C9" s="56" t="s">
        <v>56</v>
      </c>
      <c r="D9" s="35"/>
      <c r="E9" s="33">
        <v>181</v>
      </c>
      <c r="F9" s="67" t="s">
        <v>212</v>
      </c>
    </row>
    <row r="10" spans="1:6" s="11" customFormat="1" ht="12.6" customHeight="1">
      <c r="A10" s="16" t="s">
        <v>13</v>
      </c>
      <c r="B10" s="30"/>
      <c r="C10" s="56" t="s">
        <v>43</v>
      </c>
      <c r="D10" s="35"/>
      <c r="E10" s="33">
        <v>114</v>
      </c>
      <c r="F10" s="67" t="s">
        <v>212</v>
      </c>
    </row>
    <row r="11" spans="1:6" s="11" customFormat="1" ht="12.6" customHeight="1">
      <c r="A11" s="16" t="s">
        <v>13</v>
      </c>
      <c r="B11" s="30"/>
      <c r="C11" s="56" t="s">
        <v>166</v>
      </c>
      <c r="D11" s="35"/>
      <c r="E11" s="33">
        <v>94</v>
      </c>
      <c r="F11" s="67" t="s">
        <v>212</v>
      </c>
    </row>
    <row r="12" spans="1:6" s="11" customFormat="1" ht="12.6" customHeight="1">
      <c r="A12" s="16" t="s">
        <v>13</v>
      </c>
      <c r="B12" s="30"/>
      <c r="C12" s="56" t="s">
        <v>22</v>
      </c>
      <c r="D12" s="35"/>
      <c r="E12" s="33">
        <v>92</v>
      </c>
      <c r="F12" s="67" t="s">
        <v>212</v>
      </c>
    </row>
    <row r="13" spans="1:6" s="11" customFormat="1" ht="12.6" customHeight="1">
      <c r="A13" s="30"/>
      <c r="B13" s="42" t="s">
        <v>129</v>
      </c>
      <c r="C13" s="56" t="s">
        <v>285</v>
      </c>
      <c r="D13" s="35"/>
      <c r="E13" s="33">
        <v>84</v>
      </c>
      <c r="F13" s="67" t="s">
        <v>212</v>
      </c>
    </row>
    <row r="14" spans="1:6" s="11" customFormat="1" ht="12.6" customHeight="1">
      <c r="A14" s="16" t="s">
        <v>13</v>
      </c>
      <c r="B14" s="30"/>
      <c r="C14" s="56" t="s">
        <v>44</v>
      </c>
      <c r="D14" s="35"/>
      <c r="E14" s="33">
        <v>79</v>
      </c>
      <c r="F14" s="67" t="s">
        <v>212</v>
      </c>
    </row>
    <row r="15" spans="1:6" s="11" customFormat="1" ht="12.6" customHeight="1">
      <c r="A15" s="16" t="s">
        <v>13</v>
      </c>
      <c r="B15" s="30"/>
      <c r="C15" s="56" t="s">
        <v>103</v>
      </c>
      <c r="D15" s="35"/>
      <c r="E15" s="33">
        <v>66</v>
      </c>
      <c r="F15" s="67" t="s">
        <v>212</v>
      </c>
    </row>
    <row r="16" spans="1:6" s="11" customFormat="1" ht="12.6" customHeight="1">
      <c r="A16" s="16" t="s">
        <v>13</v>
      </c>
      <c r="B16" s="42" t="s">
        <v>129</v>
      </c>
      <c r="C16" s="56" t="s">
        <v>158</v>
      </c>
      <c r="D16" s="35"/>
      <c r="E16" s="33">
        <v>66</v>
      </c>
      <c r="F16" s="67" t="s">
        <v>212</v>
      </c>
    </row>
    <row r="17" spans="1:6" s="11" customFormat="1" ht="12.6" customHeight="1">
      <c r="A17" s="30"/>
      <c r="B17" s="42" t="s">
        <v>129</v>
      </c>
      <c r="C17" s="56" t="s">
        <v>186</v>
      </c>
      <c r="D17" s="35"/>
      <c r="E17" s="33">
        <v>65</v>
      </c>
      <c r="F17" s="67" t="s">
        <v>212</v>
      </c>
    </row>
    <row r="18" spans="1:6" s="11" customFormat="1" ht="12.6" customHeight="1">
      <c r="A18" s="16" t="s">
        <v>13</v>
      </c>
      <c r="B18" s="30"/>
      <c r="C18" s="56" t="s">
        <v>213</v>
      </c>
      <c r="D18" s="35"/>
      <c r="E18" s="35">
        <v>49</v>
      </c>
      <c r="F18" s="67"/>
    </row>
    <row r="19" spans="1:6" s="11" customFormat="1" ht="12.6" customHeight="1">
      <c r="A19" s="16" t="s">
        <v>13</v>
      </c>
      <c r="B19" s="42" t="s">
        <v>129</v>
      </c>
      <c r="C19" s="56" t="s">
        <v>188</v>
      </c>
      <c r="D19" s="35"/>
      <c r="E19" s="33">
        <v>44</v>
      </c>
      <c r="F19" s="67" t="s">
        <v>212</v>
      </c>
    </row>
    <row r="20" spans="1:6" s="11" customFormat="1" ht="12.6" customHeight="1">
      <c r="A20" s="16" t="s">
        <v>13</v>
      </c>
      <c r="B20" s="42" t="s">
        <v>129</v>
      </c>
      <c r="C20" s="56" t="s">
        <v>209</v>
      </c>
      <c r="D20" s="35"/>
      <c r="E20" s="33">
        <v>42</v>
      </c>
      <c r="F20" s="67" t="s">
        <v>212</v>
      </c>
    </row>
    <row r="21" spans="1:6" ht="12.6" customHeight="1">
      <c r="A21" s="25"/>
      <c r="B21" s="25"/>
      <c r="C21" s="25"/>
      <c r="D21" s="26"/>
      <c r="E21" s="26"/>
      <c r="F21" s="25"/>
    </row>
  </sheetData>
  <autoFilter ref="A4:F4"/>
  <mergeCells count="3">
    <mergeCell ref="A1:D2"/>
    <mergeCell ref="A3:B3"/>
    <mergeCell ref="F1:F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7"/>
  <sheetViews>
    <sheetView workbookViewId="0">
      <selection activeCell="B10" sqref="B1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20" t="s">
        <v>14</v>
      </c>
      <c r="L1" s="19" t="s">
        <v>218</v>
      </c>
      <c r="M1" s="14"/>
      <c r="N1" s="14"/>
    </row>
    <row r="2" spans="1:14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9"/>
      <c r="L2" s="19" t="s">
        <v>219</v>
      </c>
      <c r="M2" s="18"/>
      <c r="N2" s="17"/>
    </row>
    <row r="3" spans="1:14" s="5" customFormat="1">
      <c r="A3" s="3" t="s">
        <v>12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32</v>
      </c>
      <c r="N3" s="68" t="s">
        <v>15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6"/>
    </row>
    <row r="5" spans="1:14" s="11" customFormat="1" ht="12.6" customHeight="1">
      <c r="A5" s="16" t="s">
        <v>13</v>
      </c>
      <c r="B5" s="21" t="s">
        <v>69</v>
      </c>
      <c r="C5" s="13"/>
      <c r="D5" s="21" t="s">
        <v>74</v>
      </c>
      <c r="E5" s="23" t="s">
        <v>75</v>
      </c>
      <c r="F5" s="23" t="s">
        <v>27</v>
      </c>
      <c r="G5" s="22">
        <v>16</v>
      </c>
      <c r="H5" s="22">
        <v>4</v>
      </c>
      <c r="I5" s="22">
        <v>2012</v>
      </c>
      <c r="J5" s="59">
        <f>DATE(I5,H5,G5)</f>
        <v>41015</v>
      </c>
      <c r="K5" s="22" t="s">
        <v>70</v>
      </c>
      <c r="L5" s="23" t="s">
        <v>71</v>
      </c>
      <c r="M5" s="13">
        <v>54</v>
      </c>
      <c r="N5" s="67"/>
    </row>
    <row r="6" spans="1:14" s="11" customFormat="1" ht="12.6" customHeight="1">
      <c r="A6" s="16" t="s">
        <v>13</v>
      </c>
      <c r="B6" s="21" t="s">
        <v>72</v>
      </c>
      <c r="C6" s="13"/>
      <c r="D6" s="21" t="s">
        <v>55</v>
      </c>
      <c r="E6" s="23" t="s">
        <v>50</v>
      </c>
      <c r="F6" s="23" t="s">
        <v>24</v>
      </c>
      <c r="G6" s="22">
        <v>22</v>
      </c>
      <c r="H6" s="22">
        <v>3</v>
      </c>
      <c r="I6" s="22">
        <v>2011</v>
      </c>
      <c r="J6" s="59">
        <f>DATE(I6,H6,G6)</f>
        <v>40624</v>
      </c>
      <c r="K6" s="22" t="s">
        <v>73</v>
      </c>
      <c r="L6" s="23" t="s">
        <v>71</v>
      </c>
      <c r="M6" s="13">
        <v>53</v>
      </c>
      <c r="N6" s="67"/>
    </row>
    <row r="7" spans="1:14" ht="12.6" customHeight="1">
      <c r="A7" s="25"/>
      <c r="B7" s="25"/>
      <c r="C7" s="26"/>
      <c r="D7" s="26">
        <v>1</v>
      </c>
      <c r="E7" s="26"/>
      <c r="F7" s="26"/>
      <c r="G7" s="26"/>
      <c r="H7" s="26"/>
      <c r="I7" s="26"/>
      <c r="J7" s="25"/>
      <c r="K7" s="26"/>
      <c r="L7" s="25"/>
      <c r="M7" s="26"/>
      <c r="N7" s="25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49"/>
  <sheetViews>
    <sheetView workbookViewId="0">
      <selection activeCell="D21" sqref="D21:E2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78" t="s">
        <v>148</v>
      </c>
      <c r="B1" s="78"/>
      <c r="C1" s="78"/>
      <c r="D1" s="78"/>
      <c r="E1" s="78"/>
      <c r="F1" s="78"/>
      <c r="G1" s="78"/>
      <c r="H1" s="78"/>
      <c r="I1" s="78"/>
      <c r="J1" s="78"/>
      <c r="K1" s="20" t="s">
        <v>14</v>
      </c>
      <c r="L1" s="19" t="s">
        <v>102</v>
      </c>
      <c r="M1" s="14"/>
      <c r="N1" s="14"/>
    </row>
    <row r="2" spans="1:14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9"/>
      <c r="L2" s="19" t="s">
        <v>157</v>
      </c>
      <c r="M2" s="18"/>
      <c r="N2" s="15" t="s">
        <v>11</v>
      </c>
    </row>
    <row r="3" spans="1:14" s="5" customFormat="1">
      <c r="A3" s="3" t="s">
        <v>12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32</v>
      </c>
      <c r="N3" s="68" t="s">
        <v>15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6"/>
    </row>
    <row r="5" spans="1:14" s="11" customFormat="1" ht="12.6" customHeight="1">
      <c r="A5" s="16" t="s">
        <v>13</v>
      </c>
      <c r="B5" s="21" t="s">
        <v>103</v>
      </c>
      <c r="C5" s="13"/>
      <c r="D5" s="21" t="s">
        <v>60</v>
      </c>
      <c r="E5" s="23" t="s">
        <v>131</v>
      </c>
      <c r="F5" s="23" t="s">
        <v>133</v>
      </c>
      <c r="G5" s="22">
        <v>17</v>
      </c>
      <c r="H5" s="22">
        <v>2</v>
      </c>
      <c r="I5" s="22">
        <v>1964</v>
      </c>
      <c r="J5" s="59">
        <f>DATE(I5,H5,G5)</f>
        <v>23424</v>
      </c>
      <c r="K5" s="22" t="s">
        <v>104</v>
      </c>
      <c r="L5" s="23"/>
      <c r="M5" s="13">
        <v>48</v>
      </c>
      <c r="N5" s="67"/>
    </row>
    <row r="6" spans="1:14" s="11" customFormat="1" ht="12.6" customHeight="1">
      <c r="A6" s="16" t="s">
        <v>13</v>
      </c>
      <c r="B6" s="21" t="s">
        <v>105</v>
      </c>
      <c r="C6" s="13"/>
      <c r="D6" s="21" t="s">
        <v>60</v>
      </c>
      <c r="E6" s="23" t="s">
        <v>131</v>
      </c>
      <c r="F6" s="23" t="s">
        <v>133</v>
      </c>
      <c r="G6" s="22">
        <v>17</v>
      </c>
      <c r="H6" s="22">
        <v>2</v>
      </c>
      <c r="I6" s="22">
        <v>1964</v>
      </c>
      <c r="J6" s="59">
        <f t="shared" ref="J6:J48" si="0">DATE(I6,H6,G6)</f>
        <v>23424</v>
      </c>
      <c r="K6" s="22" t="s">
        <v>104</v>
      </c>
      <c r="L6" s="23"/>
      <c r="M6" s="13">
        <v>48</v>
      </c>
      <c r="N6" s="67"/>
    </row>
    <row r="7" spans="1:14" s="11" customFormat="1" ht="12.6" customHeight="1">
      <c r="A7" s="16" t="s">
        <v>13</v>
      </c>
      <c r="B7" s="21" t="s">
        <v>106</v>
      </c>
      <c r="C7" s="13"/>
      <c r="D7" s="21" t="s">
        <v>60</v>
      </c>
      <c r="E7" s="23" t="s">
        <v>131</v>
      </c>
      <c r="F7" s="23" t="s">
        <v>133</v>
      </c>
      <c r="G7" s="22">
        <v>17</v>
      </c>
      <c r="H7" s="22">
        <v>2</v>
      </c>
      <c r="I7" s="22">
        <v>1964</v>
      </c>
      <c r="J7" s="59">
        <f t="shared" si="0"/>
        <v>23424</v>
      </c>
      <c r="K7" s="22" t="s">
        <v>104</v>
      </c>
      <c r="L7" s="23"/>
      <c r="M7" s="13">
        <v>48</v>
      </c>
      <c r="N7" s="67"/>
    </row>
    <row r="8" spans="1:14" s="11" customFormat="1" ht="12.6" customHeight="1">
      <c r="A8" s="24" t="s">
        <v>13</v>
      </c>
      <c r="B8" s="36" t="s">
        <v>107</v>
      </c>
      <c r="C8" s="37"/>
      <c r="D8" s="36" t="s">
        <v>60</v>
      </c>
      <c r="E8" s="39" t="s">
        <v>131</v>
      </c>
      <c r="F8" s="39" t="s">
        <v>133</v>
      </c>
      <c r="G8" s="38">
        <v>17</v>
      </c>
      <c r="H8" s="38">
        <v>2</v>
      </c>
      <c r="I8" s="38">
        <v>1964</v>
      </c>
      <c r="J8" s="60">
        <f t="shared" si="0"/>
        <v>23424</v>
      </c>
      <c r="K8" s="38" t="s">
        <v>104</v>
      </c>
      <c r="L8" s="39"/>
      <c r="M8" s="37">
        <v>48</v>
      </c>
      <c r="N8" s="69" t="s">
        <v>46</v>
      </c>
    </row>
    <row r="9" spans="1:14" s="11" customFormat="1" ht="12.6" customHeight="1">
      <c r="A9" s="42" t="s">
        <v>129</v>
      </c>
      <c r="B9" s="21" t="s">
        <v>294</v>
      </c>
      <c r="C9" s="13"/>
      <c r="D9" s="44" t="s">
        <v>299</v>
      </c>
      <c r="E9" s="23" t="s">
        <v>298</v>
      </c>
      <c r="F9" s="23" t="s">
        <v>172</v>
      </c>
      <c r="G9" s="22">
        <v>19</v>
      </c>
      <c r="H9" s="22">
        <v>1</v>
      </c>
      <c r="I9" s="22">
        <v>1968</v>
      </c>
      <c r="J9" s="59">
        <f t="shared" ref="J9:J12" si="1">DATE(I9,H9,G9)</f>
        <v>24856</v>
      </c>
      <c r="K9" s="22" t="s">
        <v>163</v>
      </c>
      <c r="L9" s="23"/>
      <c r="M9" s="13">
        <v>48</v>
      </c>
      <c r="N9" s="67"/>
    </row>
    <row r="10" spans="1:14" s="11" customFormat="1" ht="12.6" customHeight="1">
      <c r="A10" s="42" t="s">
        <v>129</v>
      </c>
      <c r="B10" s="50" t="s">
        <v>295</v>
      </c>
      <c r="C10" s="13"/>
      <c r="D10" s="44" t="s">
        <v>299</v>
      </c>
      <c r="E10" s="23" t="s">
        <v>298</v>
      </c>
      <c r="F10" s="23" t="s">
        <v>172</v>
      </c>
      <c r="G10" s="22">
        <v>19</v>
      </c>
      <c r="H10" s="22">
        <v>1</v>
      </c>
      <c r="I10" s="22">
        <v>1968</v>
      </c>
      <c r="J10" s="59">
        <f t="shared" si="1"/>
        <v>24856</v>
      </c>
      <c r="K10" s="22" t="s">
        <v>163</v>
      </c>
      <c r="L10" s="23"/>
      <c r="M10" s="13">
        <v>48</v>
      </c>
      <c r="N10" s="67"/>
    </row>
    <row r="11" spans="1:14" s="11" customFormat="1" ht="12.6" customHeight="1">
      <c r="A11" s="42" t="s">
        <v>129</v>
      </c>
      <c r="B11" s="21" t="s">
        <v>296</v>
      </c>
      <c r="C11" s="13"/>
      <c r="D11" s="44" t="s">
        <v>299</v>
      </c>
      <c r="E11" s="23" t="s">
        <v>298</v>
      </c>
      <c r="F11" s="23" t="s">
        <v>172</v>
      </c>
      <c r="G11" s="22">
        <v>19</v>
      </c>
      <c r="H11" s="22">
        <v>1</v>
      </c>
      <c r="I11" s="22">
        <v>1968</v>
      </c>
      <c r="J11" s="59">
        <f t="shared" si="1"/>
        <v>24856</v>
      </c>
      <c r="K11" s="22" t="s">
        <v>163</v>
      </c>
      <c r="L11" s="23"/>
      <c r="M11" s="13">
        <v>48</v>
      </c>
      <c r="N11" s="67"/>
    </row>
    <row r="12" spans="1:14" s="11" customFormat="1" ht="12.6" customHeight="1">
      <c r="A12" s="43" t="s">
        <v>129</v>
      </c>
      <c r="B12" s="36" t="s">
        <v>297</v>
      </c>
      <c r="C12" s="37"/>
      <c r="D12" s="45" t="s">
        <v>299</v>
      </c>
      <c r="E12" s="39" t="s">
        <v>298</v>
      </c>
      <c r="F12" s="39" t="s">
        <v>172</v>
      </c>
      <c r="G12" s="38">
        <v>19</v>
      </c>
      <c r="H12" s="38">
        <v>1</v>
      </c>
      <c r="I12" s="38">
        <v>1968</v>
      </c>
      <c r="J12" s="60">
        <f t="shared" si="1"/>
        <v>24856</v>
      </c>
      <c r="K12" s="38" t="s">
        <v>163</v>
      </c>
      <c r="L12" s="39"/>
      <c r="M12" s="37">
        <v>48</v>
      </c>
      <c r="N12" s="69" t="s">
        <v>46</v>
      </c>
    </row>
    <row r="13" spans="1:14" s="11" customFormat="1" ht="12.6" customHeight="1">
      <c r="A13" s="16" t="s">
        <v>13</v>
      </c>
      <c r="B13" s="21" t="s">
        <v>108</v>
      </c>
      <c r="C13" s="13"/>
      <c r="D13" s="21" t="s">
        <v>23</v>
      </c>
      <c r="E13" s="23" t="s">
        <v>24</v>
      </c>
      <c r="F13" s="23" t="s">
        <v>67</v>
      </c>
      <c r="G13" s="22">
        <v>26</v>
      </c>
      <c r="H13" s="22">
        <v>11</v>
      </c>
      <c r="I13" s="22">
        <v>1969</v>
      </c>
      <c r="J13" s="59">
        <f t="shared" si="0"/>
        <v>25533</v>
      </c>
      <c r="K13" s="22" t="s">
        <v>63</v>
      </c>
      <c r="L13" s="23"/>
      <c r="M13" s="13">
        <v>48</v>
      </c>
      <c r="N13" s="67"/>
    </row>
    <row r="14" spans="1:14" s="11" customFormat="1" ht="12.6" customHeight="1">
      <c r="A14" s="16" t="s">
        <v>13</v>
      </c>
      <c r="B14" s="21" t="s">
        <v>109</v>
      </c>
      <c r="C14" s="13"/>
      <c r="D14" s="21" t="s">
        <v>23</v>
      </c>
      <c r="E14" s="23" t="s">
        <v>24</v>
      </c>
      <c r="F14" s="23" t="s">
        <v>67</v>
      </c>
      <c r="G14" s="22">
        <v>26</v>
      </c>
      <c r="H14" s="22">
        <v>11</v>
      </c>
      <c r="I14" s="22">
        <v>1969</v>
      </c>
      <c r="J14" s="59">
        <f t="shared" si="0"/>
        <v>25533</v>
      </c>
      <c r="K14" s="22" t="s">
        <v>63</v>
      </c>
      <c r="L14" s="23"/>
      <c r="M14" s="13">
        <v>48</v>
      </c>
      <c r="N14" s="67"/>
    </row>
    <row r="15" spans="1:14" s="11" customFormat="1" ht="12.6" customHeight="1">
      <c r="A15" s="16" t="s">
        <v>13</v>
      </c>
      <c r="B15" s="21" t="s">
        <v>110</v>
      </c>
      <c r="C15" s="13"/>
      <c r="D15" s="21" t="s">
        <v>23</v>
      </c>
      <c r="E15" s="23" t="s">
        <v>24</v>
      </c>
      <c r="F15" s="23" t="s">
        <v>67</v>
      </c>
      <c r="G15" s="22">
        <v>26</v>
      </c>
      <c r="H15" s="22">
        <v>11</v>
      </c>
      <c r="I15" s="22">
        <v>1969</v>
      </c>
      <c r="J15" s="59">
        <f t="shared" si="0"/>
        <v>25533</v>
      </c>
      <c r="K15" s="22" t="s">
        <v>63</v>
      </c>
      <c r="L15" s="23"/>
      <c r="M15" s="13">
        <v>48</v>
      </c>
      <c r="N15" s="67" t="s">
        <v>46</v>
      </c>
    </row>
    <row r="16" spans="1:14" s="11" customFormat="1" ht="12.6" customHeight="1">
      <c r="A16" s="24" t="s">
        <v>13</v>
      </c>
      <c r="B16" s="36" t="s">
        <v>111</v>
      </c>
      <c r="C16" s="37"/>
      <c r="D16" s="36" t="s">
        <v>23</v>
      </c>
      <c r="E16" s="39" t="s">
        <v>24</v>
      </c>
      <c r="F16" s="39" t="s">
        <v>67</v>
      </c>
      <c r="G16" s="38">
        <v>26</v>
      </c>
      <c r="H16" s="38">
        <v>11</v>
      </c>
      <c r="I16" s="38">
        <v>1969</v>
      </c>
      <c r="J16" s="60">
        <f t="shared" si="0"/>
        <v>25533</v>
      </c>
      <c r="K16" s="38" t="s">
        <v>63</v>
      </c>
      <c r="L16" s="39"/>
      <c r="M16" s="37">
        <v>48</v>
      </c>
      <c r="N16" s="69" t="s">
        <v>46</v>
      </c>
    </row>
    <row r="17" spans="1:14" s="11" customFormat="1" ht="12.6" customHeight="1">
      <c r="A17" s="16" t="s">
        <v>13</v>
      </c>
      <c r="B17" s="21" t="s">
        <v>112</v>
      </c>
      <c r="C17" s="13"/>
      <c r="D17" s="21" t="s">
        <v>23</v>
      </c>
      <c r="E17" s="23" t="s">
        <v>24</v>
      </c>
      <c r="F17" s="23" t="s">
        <v>49</v>
      </c>
      <c r="G17" s="22">
        <v>22</v>
      </c>
      <c r="H17" s="22">
        <v>2</v>
      </c>
      <c r="I17" s="22">
        <v>1970</v>
      </c>
      <c r="J17" s="59">
        <f t="shared" si="0"/>
        <v>25621</v>
      </c>
      <c r="K17" s="22" t="s">
        <v>63</v>
      </c>
      <c r="L17" s="23"/>
      <c r="M17" s="13">
        <v>48</v>
      </c>
      <c r="N17" s="67"/>
    </row>
    <row r="18" spans="1:14" s="11" customFormat="1" ht="12.6" customHeight="1">
      <c r="A18" s="16" t="s">
        <v>13</v>
      </c>
      <c r="B18" s="21" t="s">
        <v>113</v>
      </c>
      <c r="C18" s="13"/>
      <c r="D18" s="21" t="s">
        <v>23</v>
      </c>
      <c r="E18" s="23" t="s">
        <v>24</v>
      </c>
      <c r="F18" s="23" t="s">
        <v>49</v>
      </c>
      <c r="G18" s="22">
        <v>22</v>
      </c>
      <c r="H18" s="22">
        <v>2</v>
      </c>
      <c r="I18" s="22">
        <v>1970</v>
      </c>
      <c r="J18" s="59">
        <f t="shared" si="0"/>
        <v>25621</v>
      </c>
      <c r="K18" s="22" t="s">
        <v>63</v>
      </c>
      <c r="L18" s="23"/>
      <c r="M18" s="13">
        <v>48</v>
      </c>
      <c r="N18" s="67"/>
    </row>
    <row r="19" spans="1:14" s="11" customFormat="1" ht="12.6" customHeight="1">
      <c r="A19" s="16" t="s">
        <v>13</v>
      </c>
      <c r="B19" s="21" t="s">
        <v>110</v>
      </c>
      <c r="C19" s="13"/>
      <c r="D19" s="21" t="s">
        <v>23</v>
      </c>
      <c r="E19" s="23" t="s">
        <v>24</v>
      </c>
      <c r="F19" s="23" t="s">
        <v>49</v>
      </c>
      <c r="G19" s="22">
        <v>22</v>
      </c>
      <c r="H19" s="22">
        <v>2</v>
      </c>
      <c r="I19" s="22">
        <v>1970</v>
      </c>
      <c r="J19" s="59">
        <f t="shared" si="0"/>
        <v>25621</v>
      </c>
      <c r="K19" s="22" t="s">
        <v>63</v>
      </c>
      <c r="L19" s="23"/>
      <c r="M19" s="13">
        <v>48</v>
      </c>
      <c r="N19" s="67"/>
    </row>
    <row r="20" spans="1:14" s="11" customFormat="1" ht="12.6" customHeight="1">
      <c r="A20" s="24" t="s">
        <v>13</v>
      </c>
      <c r="B20" s="36" t="s">
        <v>114</v>
      </c>
      <c r="C20" s="37"/>
      <c r="D20" s="36" t="s">
        <v>23</v>
      </c>
      <c r="E20" s="39" t="s">
        <v>24</v>
      </c>
      <c r="F20" s="39" t="s">
        <v>49</v>
      </c>
      <c r="G20" s="38">
        <v>22</v>
      </c>
      <c r="H20" s="38">
        <v>2</v>
      </c>
      <c r="I20" s="38">
        <v>1970</v>
      </c>
      <c r="J20" s="60">
        <f t="shared" si="0"/>
        <v>25621</v>
      </c>
      <c r="K20" s="38" t="s">
        <v>63</v>
      </c>
      <c r="L20" s="39"/>
      <c r="M20" s="37">
        <v>48</v>
      </c>
      <c r="N20" s="69"/>
    </row>
    <row r="21" spans="1:14" s="11" customFormat="1" ht="12.6" customHeight="1">
      <c r="A21" s="42" t="s">
        <v>129</v>
      </c>
      <c r="B21" s="21" t="s">
        <v>281</v>
      </c>
      <c r="C21" s="13"/>
      <c r="D21" s="44" t="s">
        <v>280</v>
      </c>
      <c r="E21" s="23" t="s">
        <v>279</v>
      </c>
      <c r="F21" s="23" t="s">
        <v>298</v>
      </c>
      <c r="G21" s="22">
        <v>25</v>
      </c>
      <c r="H21" s="22">
        <v>3</v>
      </c>
      <c r="I21" s="22">
        <v>1971</v>
      </c>
      <c r="J21" s="59">
        <f t="shared" ref="J21:J24" si="2">DATE(I21,H21,G21)</f>
        <v>26017</v>
      </c>
      <c r="K21" s="22" t="s">
        <v>194</v>
      </c>
      <c r="L21" s="23"/>
      <c r="M21" s="13">
        <v>48</v>
      </c>
      <c r="N21" s="67"/>
    </row>
    <row r="22" spans="1:14" s="11" customFormat="1" ht="12.6" customHeight="1">
      <c r="A22" s="42" t="s">
        <v>129</v>
      </c>
      <c r="B22" s="21" t="s">
        <v>300</v>
      </c>
      <c r="C22" s="13"/>
      <c r="D22" s="44" t="s">
        <v>280</v>
      </c>
      <c r="E22" s="23" t="s">
        <v>279</v>
      </c>
      <c r="F22" s="23" t="s">
        <v>298</v>
      </c>
      <c r="G22" s="22">
        <v>25</v>
      </c>
      <c r="H22" s="22">
        <v>3</v>
      </c>
      <c r="I22" s="22">
        <v>1971</v>
      </c>
      <c r="J22" s="59">
        <f t="shared" si="2"/>
        <v>26017</v>
      </c>
      <c r="K22" s="22" t="s">
        <v>194</v>
      </c>
      <c r="L22" s="23"/>
      <c r="M22" s="13">
        <v>48</v>
      </c>
      <c r="N22" s="67"/>
    </row>
    <row r="23" spans="1:14" s="11" customFormat="1" ht="12.6" customHeight="1">
      <c r="A23" s="42" t="s">
        <v>129</v>
      </c>
      <c r="B23" s="21" t="s">
        <v>282</v>
      </c>
      <c r="C23" s="13"/>
      <c r="D23" s="44" t="s">
        <v>280</v>
      </c>
      <c r="E23" s="23" t="s">
        <v>279</v>
      </c>
      <c r="F23" s="23" t="s">
        <v>298</v>
      </c>
      <c r="G23" s="22">
        <v>25</v>
      </c>
      <c r="H23" s="22">
        <v>3</v>
      </c>
      <c r="I23" s="22">
        <v>1971</v>
      </c>
      <c r="J23" s="59">
        <f t="shared" si="2"/>
        <v>26017</v>
      </c>
      <c r="K23" s="22" t="s">
        <v>194</v>
      </c>
      <c r="L23" s="23"/>
      <c r="M23" s="13">
        <v>48</v>
      </c>
      <c r="N23" s="67"/>
    </row>
    <row r="24" spans="1:14" s="11" customFormat="1" ht="12.6" customHeight="1">
      <c r="A24" s="43" t="s">
        <v>129</v>
      </c>
      <c r="B24" s="36" t="s">
        <v>283</v>
      </c>
      <c r="C24" s="37"/>
      <c r="D24" s="45" t="s">
        <v>280</v>
      </c>
      <c r="E24" s="39" t="s">
        <v>279</v>
      </c>
      <c r="F24" s="39" t="s">
        <v>298</v>
      </c>
      <c r="G24" s="38">
        <v>25</v>
      </c>
      <c r="H24" s="38">
        <v>3</v>
      </c>
      <c r="I24" s="38">
        <v>1971</v>
      </c>
      <c r="J24" s="60">
        <f t="shared" si="2"/>
        <v>26017</v>
      </c>
      <c r="K24" s="38" t="s">
        <v>194</v>
      </c>
      <c r="L24" s="39"/>
      <c r="M24" s="37">
        <v>48</v>
      </c>
      <c r="N24" s="69"/>
    </row>
    <row r="25" spans="1:14" s="11" customFormat="1" ht="12.6" customHeight="1">
      <c r="A25" s="42" t="s">
        <v>129</v>
      </c>
      <c r="B25" s="21" t="s">
        <v>281</v>
      </c>
      <c r="C25" s="13"/>
      <c r="D25" s="44" t="s">
        <v>280</v>
      </c>
      <c r="E25" s="23" t="s">
        <v>279</v>
      </c>
      <c r="F25" s="23" t="s">
        <v>196</v>
      </c>
      <c r="G25" s="22">
        <v>26</v>
      </c>
      <c r="H25" s="22">
        <v>3</v>
      </c>
      <c r="I25" s="22">
        <v>1971</v>
      </c>
      <c r="J25" s="59">
        <f t="shared" si="0"/>
        <v>26018</v>
      </c>
      <c r="K25" s="22" t="s">
        <v>194</v>
      </c>
      <c r="L25" s="23"/>
      <c r="M25" s="13">
        <v>48</v>
      </c>
      <c r="N25" s="67"/>
    </row>
    <row r="26" spans="1:14" s="11" customFormat="1" ht="12.6" customHeight="1">
      <c r="A26" s="42" t="s">
        <v>129</v>
      </c>
      <c r="B26" s="21" t="s">
        <v>282</v>
      </c>
      <c r="C26" s="13"/>
      <c r="D26" s="44" t="s">
        <v>280</v>
      </c>
      <c r="E26" s="23" t="s">
        <v>279</v>
      </c>
      <c r="F26" s="23" t="s">
        <v>196</v>
      </c>
      <c r="G26" s="22">
        <v>26</v>
      </c>
      <c r="H26" s="22">
        <v>3</v>
      </c>
      <c r="I26" s="22">
        <v>1971</v>
      </c>
      <c r="J26" s="59">
        <f t="shared" ref="J26:J28" si="3">DATE(I26,H26,G26)</f>
        <v>26018</v>
      </c>
      <c r="K26" s="22" t="s">
        <v>194</v>
      </c>
      <c r="L26" s="23"/>
      <c r="M26" s="13">
        <v>48</v>
      </c>
      <c r="N26" s="67"/>
    </row>
    <row r="27" spans="1:14" s="11" customFormat="1" ht="12.6" customHeight="1">
      <c r="A27" s="42" t="s">
        <v>129</v>
      </c>
      <c r="B27" s="21" t="s">
        <v>283</v>
      </c>
      <c r="C27" s="13"/>
      <c r="D27" s="44" t="s">
        <v>280</v>
      </c>
      <c r="E27" s="23" t="s">
        <v>279</v>
      </c>
      <c r="F27" s="23" t="s">
        <v>196</v>
      </c>
      <c r="G27" s="22">
        <v>26</v>
      </c>
      <c r="H27" s="22">
        <v>3</v>
      </c>
      <c r="I27" s="22">
        <v>1971</v>
      </c>
      <c r="J27" s="59">
        <f t="shared" si="3"/>
        <v>26018</v>
      </c>
      <c r="K27" s="22" t="s">
        <v>194</v>
      </c>
      <c r="L27" s="23"/>
      <c r="M27" s="13">
        <v>48</v>
      </c>
      <c r="N27" s="67"/>
    </row>
    <row r="28" spans="1:14" s="11" customFormat="1" ht="12.6" customHeight="1">
      <c r="A28" s="43" t="s">
        <v>129</v>
      </c>
      <c r="B28" s="36" t="s">
        <v>284</v>
      </c>
      <c r="C28" s="37"/>
      <c r="D28" s="45" t="s">
        <v>280</v>
      </c>
      <c r="E28" s="39" t="s">
        <v>279</v>
      </c>
      <c r="F28" s="39" t="s">
        <v>196</v>
      </c>
      <c r="G28" s="38">
        <v>26</v>
      </c>
      <c r="H28" s="38">
        <v>3</v>
      </c>
      <c r="I28" s="38">
        <v>1971</v>
      </c>
      <c r="J28" s="60">
        <f t="shared" si="3"/>
        <v>26018</v>
      </c>
      <c r="K28" s="38" t="s">
        <v>194</v>
      </c>
      <c r="L28" s="39"/>
      <c r="M28" s="37">
        <v>48</v>
      </c>
      <c r="N28" s="69"/>
    </row>
    <row r="29" spans="1:14" s="11" customFormat="1" ht="12.6" customHeight="1">
      <c r="A29" s="42" t="s">
        <v>129</v>
      </c>
      <c r="B29" s="21" t="s">
        <v>124</v>
      </c>
      <c r="C29" s="13"/>
      <c r="D29" s="44" t="s">
        <v>135</v>
      </c>
      <c r="E29" s="23" t="s">
        <v>27</v>
      </c>
      <c r="F29" s="23" t="s">
        <v>33</v>
      </c>
      <c r="G29" s="22">
        <v>18</v>
      </c>
      <c r="H29" s="22">
        <v>11</v>
      </c>
      <c r="I29" s="22">
        <v>1973</v>
      </c>
      <c r="J29" s="59">
        <f t="shared" ref="J29:J37" si="4">DATE(I29,H29,G29)</f>
        <v>26986</v>
      </c>
      <c r="K29" s="22" t="s">
        <v>125</v>
      </c>
      <c r="L29" s="23"/>
      <c r="M29" s="13">
        <v>48</v>
      </c>
      <c r="N29" s="67"/>
    </row>
    <row r="30" spans="1:14" s="11" customFormat="1" ht="12.6" customHeight="1">
      <c r="A30" s="42" t="s">
        <v>129</v>
      </c>
      <c r="B30" s="21" t="s">
        <v>126</v>
      </c>
      <c r="C30" s="13"/>
      <c r="D30" s="44" t="s">
        <v>135</v>
      </c>
      <c r="E30" s="23" t="s">
        <v>27</v>
      </c>
      <c r="F30" s="23" t="s">
        <v>33</v>
      </c>
      <c r="G30" s="22">
        <v>18</v>
      </c>
      <c r="H30" s="22">
        <v>11</v>
      </c>
      <c r="I30" s="22">
        <v>1973</v>
      </c>
      <c r="J30" s="59">
        <f t="shared" si="4"/>
        <v>26986</v>
      </c>
      <c r="K30" s="22" t="s">
        <v>125</v>
      </c>
      <c r="L30" s="23"/>
      <c r="M30" s="13">
        <v>48</v>
      </c>
      <c r="N30" s="67"/>
    </row>
    <row r="31" spans="1:14" s="11" customFormat="1" ht="12.6" customHeight="1">
      <c r="A31" s="42" t="s">
        <v>129</v>
      </c>
      <c r="B31" s="21" t="s">
        <v>127</v>
      </c>
      <c r="C31" s="13"/>
      <c r="D31" s="44" t="s">
        <v>135</v>
      </c>
      <c r="E31" s="23" t="s">
        <v>27</v>
      </c>
      <c r="F31" s="23" t="s">
        <v>33</v>
      </c>
      <c r="G31" s="22">
        <v>18</v>
      </c>
      <c r="H31" s="22">
        <v>11</v>
      </c>
      <c r="I31" s="22">
        <v>1973</v>
      </c>
      <c r="J31" s="59">
        <f t="shared" si="4"/>
        <v>26986</v>
      </c>
      <c r="K31" s="22" t="s">
        <v>125</v>
      </c>
      <c r="L31" s="23"/>
      <c r="M31" s="13">
        <v>48</v>
      </c>
      <c r="N31" s="67"/>
    </row>
    <row r="32" spans="1:14" s="11" customFormat="1" ht="12.6" customHeight="1">
      <c r="A32" s="43" t="s">
        <v>129</v>
      </c>
      <c r="B32" s="36" t="s">
        <v>128</v>
      </c>
      <c r="C32" s="37"/>
      <c r="D32" s="45" t="s">
        <v>135</v>
      </c>
      <c r="E32" s="39" t="s">
        <v>27</v>
      </c>
      <c r="F32" s="39" t="s">
        <v>33</v>
      </c>
      <c r="G32" s="38">
        <v>18</v>
      </c>
      <c r="H32" s="38">
        <v>11</v>
      </c>
      <c r="I32" s="38">
        <v>1973</v>
      </c>
      <c r="J32" s="60">
        <f t="shared" si="4"/>
        <v>26986</v>
      </c>
      <c r="K32" s="38" t="s">
        <v>125</v>
      </c>
      <c r="L32" s="39"/>
      <c r="M32" s="37">
        <v>48</v>
      </c>
      <c r="N32" s="69"/>
    </row>
    <row r="33" spans="1:14" s="11" customFormat="1" ht="12.6" customHeight="1">
      <c r="A33" s="16" t="s">
        <v>13</v>
      </c>
      <c r="B33" s="21" t="s">
        <v>56</v>
      </c>
      <c r="C33" s="13"/>
      <c r="D33" s="21" t="s">
        <v>60</v>
      </c>
      <c r="E33" s="23" t="s">
        <v>58</v>
      </c>
      <c r="F33" s="23" t="s">
        <v>178</v>
      </c>
      <c r="G33" s="22">
        <v>23</v>
      </c>
      <c r="H33" s="22">
        <v>2</v>
      </c>
      <c r="I33" s="22">
        <v>1974</v>
      </c>
      <c r="J33" s="59">
        <f t="shared" si="4"/>
        <v>27083</v>
      </c>
      <c r="K33" s="22" t="s">
        <v>125</v>
      </c>
      <c r="L33" s="23"/>
      <c r="M33" s="13">
        <v>48</v>
      </c>
      <c r="N33" s="67"/>
    </row>
    <row r="34" spans="1:14" s="11" customFormat="1" ht="12.6" customHeight="1">
      <c r="A34" s="16" t="s">
        <v>13</v>
      </c>
      <c r="B34" s="21" t="s">
        <v>221</v>
      </c>
      <c r="C34" s="13"/>
      <c r="D34" s="21" t="s">
        <v>60</v>
      </c>
      <c r="E34" s="23" t="s">
        <v>58</v>
      </c>
      <c r="F34" s="23" t="s">
        <v>178</v>
      </c>
      <c r="G34" s="22">
        <v>23</v>
      </c>
      <c r="H34" s="22">
        <v>2</v>
      </c>
      <c r="I34" s="22">
        <v>1974</v>
      </c>
      <c r="J34" s="59">
        <f t="shared" si="4"/>
        <v>27083</v>
      </c>
      <c r="K34" s="22" t="s">
        <v>125</v>
      </c>
      <c r="L34" s="23"/>
      <c r="M34" s="13">
        <v>48</v>
      </c>
      <c r="N34" s="67"/>
    </row>
    <row r="35" spans="1:14" s="11" customFormat="1" ht="12.6" customHeight="1">
      <c r="A35" s="16" t="s">
        <v>13</v>
      </c>
      <c r="B35" s="21" t="s">
        <v>222</v>
      </c>
      <c r="C35" s="13"/>
      <c r="D35" s="21" t="s">
        <v>60</v>
      </c>
      <c r="E35" s="23" t="s">
        <v>58</v>
      </c>
      <c r="F35" s="23" t="s">
        <v>178</v>
      </c>
      <c r="G35" s="22">
        <v>23</v>
      </c>
      <c r="H35" s="22">
        <v>2</v>
      </c>
      <c r="I35" s="22">
        <v>1974</v>
      </c>
      <c r="J35" s="59">
        <f t="shared" si="4"/>
        <v>27083</v>
      </c>
      <c r="K35" s="22" t="s">
        <v>125</v>
      </c>
      <c r="L35" s="23"/>
      <c r="M35" s="13">
        <v>48</v>
      </c>
      <c r="N35" s="67"/>
    </row>
    <row r="36" spans="1:14" s="11" customFormat="1" ht="12.6" customHeight="1">
      <c r="A36" s="24" t="s">
        <v>13</v>
      </c>
      <c r="B36" s="36" t="s">
        <v>223</v>
      </c>
      <c r="C36" s="37"/>
      <c r="D36" s="36" t="s">
        <v>60</v>
      </c>
      <c r="E36" s="39" t="s">
        <v>58</v>
      </c>
      <c r="F36" s="39" t="s">
        <v>178</v>
      </c>
      <c r="G36" s="38">
        <v>23</v>
      </c>
      <c r="H36" s="38">
        <v>2</v>
      </c>
      <c r="I36" s="38">
        <v>1974</v>
      </c>
      <c r="J36" s="60">
        <f t="shared" si="4"/>
        <v>27083</v>
      </c>
      <c r="K36" s="38" t="s">
        <v>125</v>
      </c>
      <c r="L36" s="39"/>
      <c r="M36" s="37">
        <v>48</v>
      </c>
      <c r="N36" s="69"/>
    </row>
    <row r="37" spans="1:14" s="11" customFormat="1" ht="12.6" customHeight="1">
      <c r="A37" s="42" t="s">
        <v>129</v>
      </c>
      <c r="B37" s="21" t="s">
        <v>276</v>
      </c>
      <c r="C37" s="13"/>
      <c r="D37" s="44" t="s">
        <v>275</v>
      </c>
      <c r="E37" s="23" t="s">
        <v>274</v>
      </c>
      <c r="F37" s="23" t="s">
        <v>99</v>
      </c>
      <c r="G37" s="22">
        <v>21</v>
      </c>
      <c r="H37" s="22">
        <v>2</v>
      </c>
      <c r="I37" s="22">
        <v>1976</v>
      </c>
      <c r="J37" s="59">
        <f t="shared" si="4"/>
        <v>27811</v>
      </c>
      <c r="K37" s="22" t="s">
        <v>173</v>
      </c>
      <c r="L37" s="23"/>
      <c r="M37" s="13">
        <v>48</v>
      </c>
      <c r="N37" s="67"/>
    </row>
    <row r="38" spans="1:14" s="11" customFormat="1" ht="12.6" customHeight="1">
      <c r="A38" s="42" t="s">
        <v>129</v>
      </c>
      <c r="B38" s="21" t="s">
        <v>273</v>
      </c>
      <c r="C38" s="13"/>
      <c r="D38" s="44" t="s">
        <v>275</v>
      </c>
      <c r="E38" s="23" t="s">
        <v>274</v>
      </c>
      <c r="F38" s="23" t="s">
        <v>99</v>
      </c>
      <c r="G38" s="22">
        <v>21</v>
      </c>
      <c r="H38" s="22">
        <v>2</v>
      </c>
      <c r="I38" s="22">
        <v>1976</v>
      </c>
      <c r="J38" s="59">
        <f t="shared" ref="J38:J40" si="5">DATE(I38,H38,G38)</f>
        <v>27811</v>
      </c>
      <c r="K38" s="22" t="s">
        <v>173</v>
      </c>
      <c r="L38" s="23"/>
      <c r="M38" s="13">
        <v>48</v>
      </c>
      <c r="N38" s="67"/>
    </row>
    <row r="39" spans="1:14" s="11" customFormat="1" ht="12.6" customHeight="1">
      <c r="A39" s="42" t="s">
        <v>129</v>
      </c>
      <c r="B39" s="21" t="s">
        <v>277</v>
      </c>
      <c r="C39" s="13"/>
      <c r="D39" s="44" t="s">
        <v>275</v>
      </c>
      <c r="E39" s="23" t="s">
        <v>274</v>
      </c>
      <c r="F39" s="23" t="s">
        <v>99</v>
      </c>
      <c r="G39" s="22">
        <v>21</v>
      </c>
      <c r="H39" s="22">
        <v>2</v>
      </c>
      <c r="I39" s="22">
        <v>1976</v>
      </c>
      <c r="J39" s="59">
        <f t="shared" si="5"/>
        <v>27811</v>
      </c>
      <c r="K39" s="22" t="s">
        <v>173</v>
      </c>
      <c r="L39" s="23"/>
      <c r="M39" s="13">
        <v>48</v>
      </c>
      <c r="N39" s="67"/>
    </row>
    <row r="40" spans="1:14" s="11" customFormat="1" ht="12.6" customHeight="1">
      <c r="A40" s="43" t="s">
        <v>129</v>
      </c>
      <c r="B40" s="36" t="s">
        <v>278</v>
      </c>
      <c r="C40" s="37"/>
      <c r="D40" s="45" t="s">
        <v>275</v>
      </c>
      <c r="E40" s="39" t="s">
        <v>274</v>
      </c>
      <c r="F40" s="39" t="s">
        <v>99</v>
      </c>
      <c r="G40" s="38">
        <v>21</v>
      </c>
      <c r="H40" s="38">
        <v>2</v>
      </c>
      <c r="I40" s="38">
        <v>1976</v>
      </c>
      <c r="J40" s="60">
        <f t="shared" si="5"/>
        <v>27811</v>
      </c>
      <c r="K40" s="38" t="s">
        <v>173</v>
      </c>
      <c r="L40" s="39"/>
      <c r="M40" s="37">
        <v>48</v>
      </c>
      <c r="N40" s="69"/>
    </row>
    <row r="41" spans="1:14" s="11" customFormat="1" ht="12.6" customHeight="1">
      <c r="A41" s="16" t="s">
        <v>13</v>
      </c>
      <c r="B41" s="21" t="s">
        <v>115</v>
      </c>
      <c r="C41" s="13" t="s">
        <v>25</v>
      </c>
      <c r="D41" s="21" t="s">
        <v>35</v>
      </c>
      <c r="E41" s="23" t="s">
        <v>36</v>
      </c>
      <c r="F41" s="23" t="s">
        <v>134</v>
      </c>
      <c r="G41" s="22">
        <v>14</v>
      </c>
      <c r="H41" s="22">
        <v>4</v>
      </c>
      <c r="I41" s="22">
        <v>2010</v>
      </c>
      <c r="J41" s="59">
        <f t="shared" si="0"/>
        <v>40282</v>
      </c>
      <c r="K41" s="22" t="s">
        <v>116</v>
      </c>
      <c r="L41" s="23"/>
      <c r="M41" s="13">
        <v>48</v>
      </c>
      <c r="N41" s="67" t="s">
        <v>46</v>
      </c>
    </row>
    <row r="42" spans="1:14" s="11" customFormat="1" ht="12.6" customHeight="1">
      <c r="A42" s="16" t="s">
        <v>13</v>
      </c>
      <c r="B42" s="21" t="s">
        <v>117</v>
      </c>
      <c r="C42" s="13"/>
      <c r="D42" s="21" t="s">
        <v>35</v>
      </c>
      <c r="E42" s="23" t="s">
        <v>36</v>
      </c>
      <c r="F42" s="23" t="s">
        <v>134</v>
      </c>
      <c r="G42" s="22">
        <v>14</v>
      </c>
      <c r="H42" s="22">
        <v>4</v>
      </c>
      <c r="I42" s="22">
        <v>2010</v>
      </c>
      <c r="J42" s="59">
        <f>DATE(I42,H42,G42)</f>
        <v>40282</v>
      </c>
      <c r="K42" s="22" t="s">
        <v>116</v>
      </c>
      <c r="L42" s="23"/>
      <c r="M42" s="13">
        <v>48</v>
      </c>
      <c r="N42" s="67"/>
    </row>
    <row r="43" spans="1:14" s="11" customFormat="1" ht="12.6" customHeight="1">
      <c r="A43" s="16" t="s">
        <v>13</v>
      </c>
      <c r="B43" s="21" t="s">
        <v>118</v>
      </c>
      <c r="C43" s="13"/>
      <c r="D43" s="21" t="s">
        <v>35</v>
      </c>
      <c r="E43" s="23" t="s">
        <v>36</v>
      </c>
      <c r="F43" s="23" t="s">
        <v>134</v>
      </c>
      <c r="G43" s="22">
        <v>14</v>
      </c>
      <c r="H43" s="22">
        <v>4</v>
      </c>
      <c r="I43" s="22">
        <v>2010</v>
      </c>
      <c r="J43" s="59">
        <f>DATE(I43,H43,G43)</f>
        <v>40282</v>
      </c>
      <c r="K43" s="22" t="s">
        <v>116</v>
      </c>
      <c r="L43" s="23"/>
      <c r="M43" s="13">
        <v>48</v>
      </c>
      <c r="N43" s="67"/>
    </row>
    <row r="44" spans="1:14" s="11" customFormat="1" ht="12.6" customHeight="1">
      <c r="A44" s="24" t="s">
        <v>13</v>
      </c>
      <c r="B44" s="36" t="s">
        <v>262</v>
      </c>
      <c r="C44" s="37"/>
      <c r="D44" s="36" t="s">
        <v>35</v>
      </c>
      <c r="E44" s="39" t="s">
        <v>36</v>
      </c>
      <c r="F44" s="39" t="s">
        <v>134</v>
      </c>
      <c r="G44" s="38">
        <v>14</v>
      </c>
      <c r="H44" s="38">
        <v>4</v>
      </c>
      <c r="I44" s="38">
        <v>2010</v>
      </c>
      <c r="J44" s="60">
        <f>DATE(I44,H44,G44)</f>
        <v>40282</v>
      </c>
      <c r="K44" s="38" t="s">
        <v>116</v>
      </c>
      <c r="L44" s="39"/>
      <c r="M44" s="37">
        <v>48</v>
      </c>
      <c r="N44" s="69" t="s">
        <v>46</v>
      </c>
    </row>
    <row r="45" spans="1:14" s="11" customFormat="1" ht="12.6" customHeight="1">
      <c r="A45" s="16" t="s">
        <v>13</v>
      </c>
      <c r="B45" s="21" t="s">
        <v>119</v>
      </c>
      <c r="C45" s="13"/>
      <c r="D45" s="21" t="s">
        <v>130</v>
      </c>
      <c r="E45" s="23" t="s">
        <v>132</v>
      </c>
      <c r="F45" s="23" t="s">
        <v>28</v>
      </c>
      <c r="G45" s="22">
        <v>15</v>
      </c>
      <c r="H45" s="22">
        <v>4</v>
      </c>
      <c r="I45" s="22">
        <v>2015</v>
      </c>
      <c r="J45" s="59">
        <f t="shared" si="0"/>
        <v>42109</v>
      </c>
      <c r="K45" s="22" t="s">
        <v>120</v>
      </c>
      <c r="L45" s="23"/>
      <c r="M45" s="13">
        <v>48</v>
      </c>
      <c r="N45" s="67"/>
    </row>
    <row r="46" spans="1:14" s="11" customFormat="1" ht="12.6" customHeight="1">
      <c r="A46" s="16" t="s">
        <v>13</v>
      </c>
      <c r="B46" s="21" t="s">
        <v>121</v>
      </c>
      <c r="C46" s="13"/>
      <c r="D46" s="21" t="s">
        <v>130</v>
      </c>
      <c r="E46" s="23" t="s">
        <v>132</v>
      </c>
      <c r="F46" s="23" t="s">
        <v>28</v>
      </c>
      <c r="G46" s="22">
        <v>15</v>
      </c>
      <c r="H46" s="22">
        <v>4</v>
      </c>
      <c r="I46" s="22">
        <v>2015</v>
      </c>
      <c r="J46" s="59">
        <f t="shared" si="0"/>
        <v>42109</v>
      </c>
      <c r="K46" s="22" t="s">
        <v>120</v>
      </c>
      <c r="L46" s="23"/>
      <c r="M46" s="13">
        <v>48</v>
      </c>
      <c r="N46" s="67"/>
    </row>
    <row r="47" spans="1:14" s="11" customFormat="1" ht="12.6" customHeight="1">
      <c r="A47" s="16" t="s">
        <v>13</v>
      </c>
      <c r="B47" s="21" t="s">
        <v>122</v>
      </c>
      <c r="C47" s="13"/>
      <c r="D47" s="21" t="s">
        <v>130</v>
      </c>
      <c r="E47" s="23" t="s">
        <v>132</v>
      </c>
      <c r="F47" s="23" t="s">
        <v>28</v>
      </c>
      <c r="G47" s="22">
        <v>15</v>
      </c>
      <c r="H47" s="22">
        <v>4</v>
      </c>
      <c r="I47" s="22">
        <v>2015</v>
      </c>
      <c r="J47" s="59">
        <f t="shared" si="0"/>
        <v>42109</v>
      </c>
      <c r="K47" s="22" t="s">
        <v>120</v>
      </c>
      <c r="L47" s="23"/>
      <c r="M47" s="13">
        <v>48</v>
      </c>
      <c r="N47" s="67" t="s">
        <v>46</v>
      </c>
    </row>
    <row r="48" spans="1:14" s="11" customFormat="1" ht="12.6" customHeight="1">
      <c r="A48" s="16" t="s">
        <v>13</v>
      </c>
      <c r="B48" s="21" t="s">
        <v>123</v>
      </c>
      <c r="C48" s="13"/>
      <c r="D48" s="21" t="s">
        <v>130</v>
      </c>
      <c r="E48" s="23" t="s">
        <v>132</v>
      </c>
      <c r="F48" s="23" t="s">
        <v>28</v>
      </c>
      <c r="G48" s="22">
        <v>15</v>
      </c>
      <c r="H48" s="22">
        <v>4</v>
      </c>
      <c r="I48" s="22">
        <v>2015</v>
      </c>
      <c r="J48" s="59">
        <f t="shared" si="0"/>
        <v>42109</v>
      </c>
      <c r="K48" s="22" t="s">
        <v>120</v>
      </c>
      <c r="L48" s="23"/>
      <c r="M48" s="13">
        <v>48</v>
      </c>
      <c r="N48" s="67" t="s">
        <v>46</v>
      </c>
    </row>
    <row r="49" spans="1:14" ht="12.6" customHeight="1">
      <c r="A49" s="25"/>
      <c r="B49" s="25"/>
      <c r="C49" s="26"/>
      <c r="D49" s="26">
        <v>1</v>
      </c>
      <c r="E49" s="26"/>
      <c r="F49" s="26"/>
      <c r="G49" s="26"/>
      <c r="H49" s="26"/>
      <c r="I49" s="26"/>
      <c r="J49" s="25"/>
      <c r="K49" s="26"/>
      <c r="L49" s="25"/>
      <c r="M49" s="26"/>
      <c r="N49" s="25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T15"/>
  <sheetViews>
    <sheetView workbookViewId="0">
      <selection activeCell="B12" sqref="B1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42578125" style="1" customWidth="1"/>
    <col min="15" max="16384" width="9.140625" style="1"/>
  </cols>
  <sheetData>
    <row r="1" spans="1:20" ht="15" customHeight="1">
      <c r="A1" s="78" t="s">
        <v>149</v>
      </c>
      <c r="B1" s="78"/>
      <c r="C1" s="78"/>
      <c r="D1" s="78"/>
      <c r="E1" s="78"/>
      <c r="F1" s="78"/>
      <c r="G1" s="78"/>
      <c r="H1" s="78"/>
      <c r="I1" s="78"/>
      <c r="J1" s="78"/>
      <c r="K1" s="20" t="s">
        <v>14</v>
      </c>
      <c r="L1" s="19" t="s">
        <v>16</v>
      </c>
      <c r="M1" s="14"/>
      <c r="N1" s="15" t="s">
        <v>11</v>
      </c>
    </row>
    <row r="2" spans="1:20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9"/>
      <c r="L2" s="18"/>
      <c r="M2" s="18"/>
      <c r="N2" s="17"/>
    </row>
    <row r="3" spans="1:20" s="5" customFormat="1">
      <c r="A3" s="3" t="s">
        <v>12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32</v>
      </c>
      <c r="N3" s="68" t="s">
        <v>15</v>
      </c>
    </row>
    <row r="4" spans="1:20" s="10" customFormat="1" ht="12.6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6"/>
    </row>
    <row r="5" spans="1:20" s="11" customFormat="1" ht="12.6" customHeight="1">
      <c r="A5" s="16" t="s">
        <v>13</v>
      </c>
      <c r="B5" s="21" t="s">
        <v>136</v>
      </c>
      <c r="C5" s="13"/>
      <c r="D5" s="46" t="s">
        <v>152</v>
      </c>
      <c r="E5" s="23" t="s">
        <v>99</v>
      </c>
      <c r="F5" s="23" t="s">
        <v>150</v>
      </c>
      <c r="G5" s="22">
        <v>7</v>
      </c>
      <c r="H5" s="22">
        <v>1</v>
      </c>
      <c r="I5" s="22">
        <v>1951</v>
      </c>
      <c r="J5" s="59">
        <f t="shared" ref="J5:J14" si="0">DATE(I5,H5,G5)</f>
        <v>18635</v>
      </c>
      <c r="K5" s="22" t="s">
        <v>137</v>
      </c>
      <c r="L5" s="23"/>
      <c r="M5" s="13">
        <v>48</v>
      </c>
      <c r="N5" s="82" t="s">
        <v>204</v>
      </c>
      <c r="O5" s="82"/>
      <c r="P5" s="82"/>
      <c r="Q5" s="82"/>
      <c r="R5" s="82"/>
      <c r="S5" s="82"/>
      <c r="T5" s="82"/>
    </row>
    <row r="6" spans="1:20" s="11" customFormat="1" ht="12.6" customHeight="1">
      <c r="A6" s="16" t="s">
        <v>13</v>
      </c>
      <c r="B6" s="21" t="s">
        <v>138</v>
      </c>
      <c r="C6" s="13"/>
      <c r="D6" s="46" t="s">
        <v>152</v>
      </c>
      <c r="E6" s="23" t="s">
        <v>99</v>
      </c>
      <c r="F6" s="23" t="s">
        <v>150</v>
      </c>
      <c r="G6" s="22">
        <v>7</v>
      </c>
      <c r="H6" s="22">
        <v>1</v>
      </c>
      <c r="I6" s="22">
        <v>1951</v>
      </c>
      <c r="J6" s="59">
        <f t="shared" si="0"/>
        <v>18635</v>
      </c>
      <c r="K6" s="22" t="s">
        <v>137</v>
      </c>
      <c r="L6" s="23"/>
      <c r="M6" s="13">
        <v>48</v>
      </c>
      <c r="N6" s="82"/>
      <c r="O6" s="82"/>
      <c r="P6" s="82"/>
      <c r="Q6" s="82"/>
      <c r="R6" s="82"/>
      <c r="S6" s="82"/>
      <c r="T6" s="82"/>
    </row>
    <row r="7" spans="1:20" s="11" customFormat="1" ht="12.6" customHeight="1">
      <c r="A7" s="16" t="s">
        <v>13</v>
      </c>
      <c r="B7" s="21" t="s">
        <v>139</v>
      </c>
      <c r="C7" s="13"/>
      <c r="D7" s="46" t="s">
        <v>152</v>
      </c>
      <c r="E7" s="23" t="s">
        <v>99</v>
      </c>
      <c r="F7" s="23" t="s">
        <v>150</v>
      </c>
      <c r="G7" s="22">
        <v>7</v>
      </c>
      <c r="H7" s="22">
        <v>1</v>
      </c>
      <c r="I7" s="22">
        <v>1951</v>
      </c>
      <c r="J7" s="59">
        <f t="shared" si="0"/>
        <v>18635</v>
      </c>
      <c r="K7" s="22" t="s">
        <v>137</v>
      </c>
      <c r="L7" s="23"/>
      <c r="M7" s="13">
        <v>48</v>
      </c>
      <c r="N7" s="82"/>
      <c r="O7" s="82"/>
      <c r="P7" s="82"/>
      <c r="Q7" s="82"/>
      <c r="R7" s="82"/>
      <c r="S7" s="82"/>
      <c r="T7" s="82"/>
    </row>
    <row r="8" spans="1:20" s="11" customFormat="1" ht="12.6" customHeight="1">
      <c r="A8" s="16" t="s">
        <v>13</v>
      </c>
      <c r="B8" s="21" t="s">
        <v>140</v>
      </c>
      <c r="C8" s="13"/>
      <c r="D8" s="46" t="s">
        <v>152</v>
      </c>
      <c r="E8" s="23" t="s">
        <v>99</v>
      </c>
      <c r="F8" s="23" t="s">
        <v>150</v>
      </c>
      <c r="G8" s="22">
        <v>7</v>
      </c>
      <c r="H8" s="22">
        <v>1</v>
      </c>
      <c r="I8" s="22">
        <v>1951</v>
      </c>
      <c r="J8" s="59">
        <f t="shared" si="0"/>
        <v>18635</v>
      </c>
      <c r="K8" s="22" t="s">
        <v>137</v>
      </c>
      <c r="L8" s="23"/>
      <c r="M8" s="13">
        <v>48</v>
      </c>
      <c r="N8" s="82"/>
      <c r="O8" s="82"/>
      <c r="P8" s="82"/>
      <c r="Q8" s="82"/>
      <c r="R8" s="82"/>
      <c r="S8" s="82"/>
      <c r="T8" s="82"/>
    </row>
    <row r="9" spans="1:20" s="11" customFormat="1" ht="12.6" customHeight="1">
      <c r="A9" s="24" t="s">
        <v>13</v>
      </c>
      <c r="B9" s="36" t="s">
        <v>141</v>
      </c>
      <c r="C9" s="37"/>
      <c r="D9" s="45" t="s">
        <v>152</v>
      </c>
      <c r="E9" s="39" t="s">
        <v>99</v>
      </c>
      <c r="F9" s="39" t="s">
        <v>150</v>
      </c>
      <c r="G9" s="38">
        <v>7</v>
      </c>
      <c r="H9" s="38">
        <v>1</v>
      </c>
      <c r="I9" s="38">
        <v>1951</v>
      </c>
      <c r="J9" s="60">
        <f t="shared" si="0"/>
        <v>18635</v>
      </c>
      <c r="K9" s="38" t="s">
        <v>137</v>
      </c>
      <c r="L9" s="39"/>
      <c r="M9" s="37">
        <v>48</v>
      </c>
      <c r="N9" s="83"/>
      <c r="O9" s="83"/>
      <c r="P9" s="83"/>
      <c r="Q9" s="83"/>
      <c r="R9" s="83"/>
      <c r="S9" s="83"/>
      <c r="T9" s="83"/>
    </row>
    <row r="10" spans="1:20" s="11" customFormat="1" ht="12.6" customHeight="1">
      <c r="A10" s="16" t="s">
        <v>13</v>
      </c>
      <c r="B10" s="21" t="s">
        <v>142</v>
      </c>
      <c r="C10" s="13"/>
      <c r="D10" s="47" t="s">
        <v>153</v>
      </c>
      <c r="E10" s="23" t="s">
        <v>131</v>
      </c>
      <c r="F10" s="23" t="s">
        <v>151</v>
      </c>
      <c r="G10" s="22">
        <v>10</v>
      </c>
      <c r="H10" s="22">
        <v>2</v>
      </c>
      <c r="I10" s="22">
        <v>1952</v>
      </c>
      <c r="J10" s="59">
        <f t="shared" si="0"/>
        <v>19034</v>
      </c>
      <c r="K10" s="22" t="s">
        <v>143</v>
      </c>
      <c r="L10" s="23"/>
      <c r="M10" s="13">
        <v>48</v>
      </c>
      <c r="N10" s="67" t="s">
        <v>46</v>
      </c>
    </row>
    <row r="11" spans="1:20" s="11" customFormat="1" ht="12.6" customHeight="1">
      <c r="A11" s="16" t="s">
        <v>13</v>
      </c>
      <c r="B11" s="21" t="s">
        <v>144</v>
      </c>
      <c r="C11" s="13"/>
      <c r="D11" s="47" t="s">
        <v>153</v>
      </c>
      <c r="E11" s="23" t="s">
        <v>131</v>
      </c>
      <c r="F11" s="23" t="s">
        <v>151</v>
      </c>
      <c r="G11" s="22">
        <v>10</v>
      </c>
      <c r="H11" s="22">
        <v>2</v>
      </c>
      <c r="I11" s="22">
        <v>1952</v>
      </c>
      <c r="J11" s="59">
        <f t="shared" si="0"/>
        <v>19034</v>
      </c>
      <c r="K11" s="22" t="s">
        <v>143</v>
      </c>
      <c r="L11" s="23"/>
      <c r="M11" s="13">
        <v>48</v>
      </c>
      <c r="N11" s="67"/>
    </row>
    <row r="12" spans="1:20" s="11" customFormat="1" ht="12.6" customHeight="1">
      <c r="A12" s="16" t="s">
        <v>13</v>
      </c>
      <c r="B12" s="21" t="s">
        <v>145</v>
      </c>
      <c r="C12" s="13"/>
      <c r="D12" s="47" t="s">
        <v>153</v>
      </c>
      <c r="E12" s="23" t="s">
        <v>131</v>
      </c>
      <c r="F12" s="23" t="s">
        <v>151</v>
      </c>
      <c r="G12" s="22">
        <v>10</v>
      </c>
      <c r="H12" s="22">
        <v>2</v>
      </c>
      <c r="I12" s="22">
        <v>1952</v>
      </c>
      <c r="J12" s="59">
        <f t="shared" si="0"/>
        <v>19034</v>
      </c>
      <c r="K12" s="22" t="s">
        <v>143</v>
      </c>
      <c r="L12" s="23"/>
      <c r="M12" s="13">
        <v>48</v>
      </c>
      <c r="N12" s="67"/>
    </row>
    <row r="13" spans="1:20" s="11" customFormat="1" ht="12.6" customHeight="1">
      <c r="A13" s="16" t="s">
        <v>13</v>
      </c>
      <c r="B13" s="21" t="s">
        <v>146</v>
      </c>
      <c r="C13" s="13"/>
      <c r="D13" s="47" t="s">
        <v>153</v>
      </c>
      <c r="E13" s="23" t="s">
        <v>131</v>
      </c>
      <c r="F13" s="23" t="s">
        <v>151</v>
      </c>
      <c r="G13" s="22">
        <v>10</v>
      </c>
      <c r="H13" s="22">
        <v>2</v>
      </c>
      <c r="I13" s="22">
        <v>1952</v>
      </c>
      <c r="J13" s="59">
        <f t="shared" si="0"/>
        <v>19034</v>
      </c>
      <c r="K13" s="22" t="s">
        <v>143</v>
      </c>
      <c r="L13" s="23"/>
      <c r="M13" s="13">
        <v>48</v>
      </c>
      <c r="N13" s="67" t="s">
        <v>46</v>
      </c>
    </row>
    <row r="14" spans="1:20" s="11" customFormat="1" ht="12.6" customHeight="1">
      <c r="A14" s="16" t="s">
        <v>13</v>
      </c>
      <c r="B14" s="21" t="s">
        <v>147</v>
      </c>
      <c r="C14" s="13"/>
      <c r="D14" s="47" t="s">
        <v>153</v>
      </c>
      <c r="E14" s="23" t="s">
        <v>131</v>
      </c>
      <c r="F14" s="23" t="s">
        <v>151</v>
      </c>
      <c r="G14" s="22">
        <v>10</v>
      </c>
      <c r="H14" s="22">
        <v>2</v>
      </c>
      <c r="I14" s="22">
        <v>1952</v>
      </c>
      <c r="J14" s="59">
        <f t="shared" si="0"/>
        <v>19034</v>
      </c>
      <c r="K14" s="22" t="s">
        <v>143</v>
      </c>
      <c r="L14" s="23"/>
      <c r="M14" s="13">
        <v>48</v>
      </c>
      <c r="N14" s="67"/>
    </row>
    <row r="15" spans="1:20" ht="12.6" customHeight="1">
      <c r="A15" s="25"/>
      <c r="B15" s="25"/>
      <c r="C15" s="26"/>
      <c r="D15" s="26">
        <v>1</v>
      </c>
      <c r="E15" s="26"/>
      <c r="F15" s="26"/>
      <c r="G15" s="26"/>
      <c r="H15" s="26"/>
      <c r="I15" s="26"/>
      <c r="J15" s="25"/>
      <c r="K15" s="26"/>
      <c r="L15" s="25"/>
      <c r="M15" s="26"/>
      <c r="N15" s="25"/>
    </row>
  </sheetData>
  <autoFilter ref="A4:N4"/>
  <mergeCells count="2">
    <mergeCell ref="A1:J2"/>
    <mergeCell ref="N5:T9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5"/>
  <sheetViews>
    <sheetView workbookViewId="0">
      <selection activeCell="J18" sqref="J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7109375" style="1" customWidth="1"/>
    <col min="15" max="16384" width="9.140625" style="1"/>
  </cols>
  <sheetData>
    <row r="1" spans="1:14" ht="15" customHeight="1">
      <c r="A1" s="78" t="s">
        <v>164</v>
      </c>
      <c r="B1" s="78"/>
      <c r="C1" s="78"/>
      <c r="D1" s="78"/>
      <c r="E1" s="78"/>
      <c r="F1" s="78"/>
      <c r="G1" s="78"/>
      <c r="H1" s="78"/>
      <c r="I1" s="78"/>
      <c r="J1" s="78"/>
      <c r="K1" s="20" t="s">
        <v>14</v>
      </c>
      <c r="L1" s="19" t="s">
        <v>76</v>
      </c>
      <c r="M1" s="14"/>
      <c r="N1" s="14"/>
    </row>
    <row r="2" spans="1:14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9"/>
      <c r="L2" s="18"/>
      <c r="M2" s="18"/>
      <c r="N2" s="17"/>
    </row>
    <row r="3" spans="1:14" s="5" customFormat="1">
      <c r="A3" s="3" t="s">
        <v>12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32</v>
      </c>
      <c r="N3" s="68" t="s">
        <v>15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6"/>
    </row>
    <row r="5" spans="1:14" s="11" customFormat="1" ht="12.6" customHeight="1">
      <c r="A5" s="16" t="s">
        <v>13</v>
      </c>
      <c r="B5" s="21" t="s">
        <v>77</v>
      </c>
      <c r="C5" s="13" t="s">
        <v>25</v>
      </c>
      <c r="D5" s="21" t="s">
        <v>95</v>
      </c>
      <c r="E5" s="23" t="s">
        <v>97</v>
      </c>
      <c r="F5" s="23" t="s">
        <v>99</v>
      </c>
      <c r="G5" s="22">
        <v>19</v>
      </c>
      <c r="H5" s="22">
        <v>12</v>
      </c>
      <c r="I5" s="22">
        <v>2008</v>
      </c>
      <c r="J5" s="59">
        <f t="shared" ref="J5:J20" si="0">DATE(I5,H5,G5)</f>
        <v>39801</v>
      </c>
      <c r="K5" s="22" t="s">
        <v>78</v>
      </c>
      <c r="L5" s="23" t="s">
        <v>62</v>
      </c>
      <c r="M5" s="13">
        <v>50</v>
      </c>
      <c r="N5" s="67" t="s">
        <v>46</v>
      </c>
    </row>
    <row r="6" spans="1:14" s="11" customFormat="1" ht="12.6" customHeight="1">
      <c r="A6" s="16" t="s">
        <v>13</v>
      </c>
      <c r="B6" s="21" t="s">
        <v>79</v>
      </c>
      <c r="C6" s="13"/>
      <c r="D6" s="21" t="s">
        <v>95</v>
      </c>
      <c r="E6" s="23" t="s">
        <v>97</v>
      </c>
      <c r="F6" s="23" t="s">
        <v>99</v>
      </c>
      <c r="G6" s="22">
        <v>19</v>
      </c>
      <c r="H6" s="22">
        <v>12</v>
      </c>
      <c r="I6" s="22">
        <v>2008</v>
      </c>
      <c r="J6" s="59">
        <f t="shared" si="0"/>
        <v>39801</v>
      </c>
      <c r="K6" s="22" t="s">
        <v>78</v>
      </c>
      <c r="L6" s="23" t="s">
        <v>62</v>
      </c>
      <c r="M6" s="13">
        <v>50</v>
      </c>
      <c r="N6" s="67"/>
    </row>
    <row r="7" spans="1:14" s="11" customFormat="1" ht="12.6" customHeight="1">
      <c r="A7" s="16" t="s">
        <v>13</v>
      </c>
      <c r="B7" s="21" t="s">
        <v>80</v>
      </c>
      <c r="C7" s="13"/>
      <c r="D7" s="21" t="s">
        <v>95</v>
      </c>
      <c r="E7" s="23" t="s">
        <v>97</v>
      </c>
      <c r="F7" s="23" t="s">
        <v>99</v>
      </c>
      <c r="G7" s="22">
        <v>19</v>
      </c>
      <c r="H7" s="22">
        <v>12</v>
      </c>
      <c r="I7" s="22">
        <v>2008</v>
      </c>
      <c r="J7" s="59">
        <f t="shared" si="0"/>
        <v>39801</v>
      </c>
      <c r="K7" s="22" t="s">
        <v>78</v>
      </c>
      <c r="L7" s="23" t="s">
        <v>62</v>
      </c>
      <c r="M7" s="13">
        <v>49</v>
      </c>
      <c r="N7" s="67"/>
    </row>
    <row r="8" spans="1:14" s="11" customFormat="1" ht="12.6" customHeight="1">
      <c r="A8" s="16" t="s">
        <v>13</v>
      </c>
      <c r="B8" s="21" t="s">
        <v>81</v>
      </c>
      <c r="C8" s="13"/>
      <c r="D8" s="21" t="s">
        <v>95</v>
      </c>
      <c r="E8" s="23" t="s">
        <v>97</v>
      </c>
      <c r="F8" s="23" t="s">
        <v>99</v>
      </c>
      <c r="G8" s="22">
        <v>19</v>
      </c>
      <c r="H8" s="22">
        <v>12</v>
      </c>
      <c r="I8" s="22">
        <v>2008</v>
      </c>
      <c r="J8" s="59">
        <f t="shared" si="0"/>
        <v>39801</v>
      </c>
      <c r="K8" s="22" t="s">
        <v>78</v>
      </c>
      <c r="L8" s="23" t="s">
        <v>62</v>
      </c>
      <c r="M8" s="13">
        <v>49</v>
      </c>
      <c r="N8" s="67"/>
    </row>
    <row r="9" spans="1:14" s="11" customFormat="1" ht="12.6" customHeight="1">
      <c r="A9" s="24" t="s">
        <v>13</v>
      </c>
      <c r="B9" s="36" t="s">
        <v>82</v>
      </c>
      <c r="C9" s="37"/>
      <c r="D9" s="36" t="s">
        <v>95</v>
      </c>
      <c r="E9" s="39" t="s">
        <v>97</v>
      </c>
      <c r="F9" s="39" t="s">
        <v>99</v>
      </c>
      <c r="G9" s="38">
        <v>19</v>
      </c>
      <c r="H9" s="38">
        <v>12</v>
      </c>
      <c r="I9" s="38">
        <v>2008</v>
      </c>
      <c r="J9" s="60">
        <f t="shared" si="0"/>
        <v>39801</v>
      </c>
      <c r="K9" s="38" t="s">
        <v>78</v>
      </c>
      <c r="L9" s="39" t="s">
        <v>62</v>
      </c>
      <c r="M9" s="37">
        <v>48</v>
      </c>
      <c r="N9" s="69"/>
    </row>
    <row r="10" spans="1:14" s="11" customFormat="1" ht="12.6" customHeight="1">
      <c r="A10" s="16" t="s">
        <v>13</v>
      </c>
      <c r="B10" s="40" t="s">
        <v>83</v>
      </c>
      <c r="C10" s="13" t="s">
        <v>25</v>
      </c>
      <c r="D10" s="21" t="s">
        <v>26</v>
      </c>
      <c r="E10" s="23" t="s">
        <v>27</v>
      </c>
      <c r="F10" s="23" t="s">
        <v>100</v>
      </c>
      <c r="G10" s="22">
        <v>25</v>
      </c>
      <c r="H10" s="22">
        <v>3</v>
      </c>
      <c r="I10" s="22">
        <v>2012</v>
      </c>
      <c r="J10" s="59">
        <f t="shared" si="0"/>
        <v>40993</v>
      </c>
      <c r="K10" s="22" t="s">
        <v>70</v>
      </c>
      <c r="L10" s="23" t="s">
        <v>84</v>
      </c>
      <c r="M10" s="13">
        <v>57</v>
      </c>
      <c r="N10" s="67"/>
    </row>
    <row r="11" spans="1:14" s="11" customFormat="1" ht="12.6" customHeight="1">
      <c r="A11" s="16" t="s">
        <v>13</v>
      </c>
      <c r="B11" s="40" t="s">
        <v>85</v>
      </c>
      <c r="C11" s="13"/>
      <c r="D11" s="21" t="s">
        <v>26</v>
      </c>
      <c r="E11" s="23" t="s">
        <v>27</v>
      </c>
      <c r="F11" s="23" t="s">
        <v>100</v>
      </c>
      <c r="G11" s="22">
        <v>25</v>
      </c>
      <c r="H11" s="22">
        <v>3</v>
      </c>
      <c r="I11" s="22">
        <v>2012</v>
      </c>
      <c r="J11" s="59">
        <f t="shared" si="0"/>
        <v>40993</v>
      </c>
      <c r="K11" s="22" t="s">
        <v>70</v>
      </c>
      <c r="L11" s="23" t="s">
        <v>84</v>
      </c>
      <c r="M11" s="13">
        <v>55</v>
      </c>
      <c r="N11" s="67"/>
    </row>
    <row r="12" spans="1:14" s="11" customFormat="1" ht="12.6" customHeight="1">
      <c r="A12" s="16" t="s">
        <v>13</v>
      </c>
      <c r="B12" s="40" t="s">
        <v>86</v>
      </c>
      <c r="C12" s="13"/>
      <c r="D12" s="21" t="s">
        <v>26</v>
      </c>
      <c r="E12" s="23" t="s">
        <v>27</v>
      </c>
      <c r="F12" s="23" t="s">
        <v>100</v>
      </c>
      <c r="G12" s="22">
        <v>25</v>
      </c>
      <c r="H12" s="22">
        <v>3</v>
      </c>
      <c r="I12" s="22">
        <v>2012</v>
      </c>
      <c r="J12" s="59">
        <f t="shared" si="0"/>
        <v>40993</v>
      </c>
      <c r="K12" s="22" t="s">
        <v>70</v>
      </c>
      <c r="L12" s="23" t="s">
        <v>84</v>
      </c>
      <c r="M12" s="13">
        <v>52</v>
      </c>
      <c r="N12" s="67"/>
    </row>
    <row r="13" spans="1:14" s="11" customFormat="1" ht="12.6" customHeight="1">
      <c r="A13" s="16" t="s">
        <v>13</v>
      </c>
      <c r="B13" s="40" t="s">
        <v>87</v>
      </c>
      <c r="C13" s="13"/>
      <c r="D13" s="21" t="s">
        <v>26</v>
      </c>
      <c r="E13" s="23" t="s">
        <v>27</v>
      </c>
      <c r="F13" s="23" t="s">
        <v>100</v>
      </c>
      <c r="G13" s="22">
        <v>25</v>
      </c>
      <c r="H13" s="22">
        <v>3</v>
      </c>
      <c r="I13" s="22">
        <v>2012</v>
      </c>
      <c r="J13" s="59">
        <f t="shared" si="0"/>
        <v>40993</v>
      </c>
      <c r="K13" s="22" t="s">
        <v>70</v>
      </c>
      <c r="L13" s="23" t="s">
        <v>84</v>
      </c>
      <c r="M13" s="13">
        <v>51</v>
      </c>
      <c r="N13" s="67"/>
    </row>
    <row r="14" spans="1:14" s="11" customFormat="1" ht="12.6" customHeight="1">
      <c r="A14" s="24" t="s">
        <v>13</v>
      </c>
      <c r="B14" s="41" t="s">
        <v>88</v>
      </c>
      <c r="C14" s="37"/>
      <c r="D14" s="36" t="s">
        <v>26</v>
      </c>
      <c r="E14" s="39" t="s">
        <v>27</v>
      </c>
      <c r="F14" s="39" t="s">
        <v>100</v>
      </c>
      <c r="G14" s="38">
        <v>25</v>
      </c>
      <c r="H14" s="38">
        <v>3</v>
      </c>
      <c r="I14" s="38">
        <v>2012</v>
      </c>
      <c r="J14" s="60">
        <f t="shared" si="0"/>
        <v>40993</v>
      </c>
      <c r="K14" s="38" t="s">
        <v>70</v>
      </c>
      <c r="L14" s="39" t="s">
        <v>84</v>
      </c>
      <c r="M14" s="37">
        <v>50</v>
      </c>
      <c r="N14" s="69"/>
    </row>
    <row r="15" spans="1:14" s="11" customFormat="1" ht="12.6" customHeight="1">
      <c r="A15" s="16" t="s">
        <v>13</v>
      </c>
      <c r="B15" s="21" t="s">
        <v>89</v>
      </c>
      <c r="C15" s="13"/>
      <c r="D15" s="21" t="s">
        <v>96</v>
      </c>
      <c r="E15" s="23" t="s">
        <v>98</v>
      </c>
      <c r="F15" s="23" t="s">
        <v>101</v>
      </c>
      <c r="G15" s="22">
        <v>27</v>
      </c>
      <c r="H15" s="22">
        <v>4</v>
      </c>
      <c r="I15" s="22">
        <v>2013</v>
      </c>
      <c r="J15" s="59">
        <f t="shared" si="0"/>
        <v>41391</v>
      </c>
      <c r="K15" s="22" t="s">
        <v>90</v>
      </c>
      <c r="L15" s="23" t="s">
        <v>71</v>
      </c>
      <c r="M15" s="13">
        <v>58</v>
      </c>
      <c r="N15" s="67" t="s">
        <v>94</v>
      </c>
    </row>
    <row r="16" spans="1:14" s="11" customFormat="1" ht="12.6" customHeight="1">
      <c r="A16" s="16" t="s">
        <v>13</v>
      </c>
      <c r="B16" s="21" t="s">
        <v>91</v>
      </c>
      <c r="C16" s="13" t="s">
        <v>25</v>
      </c>
      <c r="D16" s="21" t="s">
        <v>96</v>
      </c>
      <c r="E16" s="23" t="s">
        <v>98</v>
      </c>
      <c r="F16" s="23" t="s">
        <v>101</v>
      </c>
      <c r="G16" s="22">
        <v>27</v>
      </c>
      <c r="H16" s="22">
        <v>4</v>
      </c>
      <c r="I16" s="22">
        <v>2013</v>
      </c>
      <c r="J16" s="59">
        <f t="shared" si="0"/>
        <v>41391</v>
      </c>
      <c r="K16" s="22" t="s">
        <v>90</v>
      </c>
      <c r="L16" s="23" t="s">
        <v>71</v>
      </c>
      <c r="M16" s="13">
        <v>51</v>
      </c>
      <c r="N16" s="67" t="s">
        <v>94</v>
      </c>
    </row>
    <row r="17" spans="1:14" s="11" customFormat="1" ht="12.6" customHeight="1">
      <c r="A17" s="16" t="s">
        <v>13</v>
      </c>
      <c r="B17" s="21" t="s">
        <v>92</v>
      </c>
      <c r="C17" s="13"/>
      <c r="D17" s="21" t="s">
        <v>96</v>
      </c>
      <c r="E17" s="23" t="s">
        <v>98</v>
      </c>
      <c r="F17" s="23" t="s">
        <v>101</v>
      </c>
      <c r="G17" s="22">
        <v>27</v>
      </c>
      <c r="H17" s="22">
        <v>4</v>
      </c>
      <c r="I17" s="22">
        <v>2013</v>
      </c>
      <c r="J17" s="59">
        <f t="shared" si="0"/>
        <v>41391</v>
      </c>
      <c r="K17" s="22" t="s">
        <v>90</v>
      </c>
      <c r="L17" s="23" t="s">
        <v>71</v>
      </c>
      <c r="M17" s="13">
        <v>50</v>
      </c>
      <c r="N17" s="67" t="s">
        <v>94</v>
      </c>
    </row>
    <row r="18" spans="1:14" s="11" customFormat="1" ht="12.6" customHeight="1">
      <c r="A18" s="16" t="s">
        <v>13</v>
      </c>
      <c r="B18" s="21" t="s">
        <v>41</v>
      </c>
      <c r="C18" s="13"/>
      <c r="D18" s="21" t="s">
        <v>96</v>
      </c>
      <c r="E18" s="23" t="s">
        <v>98</v>
      </c>
      <c r="F18" s="23" t="s">
        <v>101</v>
      </c>
      <c r="G18" s="22">
        <v>27</v>
      </c>
      <c r="H18" s="22">
        <v>4</v>
      </c>
      <c r="I18" s="22">
        <v>2013</v>
      </c>
      <c r="J18" s="59">
        <f t="shared" si="0"/>
        <v>41391</v>
      </c>
      <c r="K18" s="22" t="s">
        <v>90</v>
      </c>
      <c r="L18" s="23" t="s">
        <v>71</v>
      </c>
      <c r="M18" s="13">
        <v>48</v>
      </c>
      <c r="N18" s="67" t="s">
        <v>94</v>
      </c>
    </row>
    <row r="19" spans="1:14" s="11" customFormat="1" ht="12.6" customHeight="1">
      <c r="A19" s="24" t="s">
        <v>13</v>
      </c>
      <c r="B19" s="36" t="s">
        <v>93</v>
      </c>
      <c r="C19" s="37"/>
      <c r="D19" s="36" t="s">
        <v>96</v>
      </c>
      <c r="E19" s="39" t="s">
        <v>98</v>
      </c>
      <c r="F19" s="39" t="s">
        <v>101</v>
      </c>
      <c r="G19" s="38">
        <v>27</v>
      </c>
      <c r="H19" s="38">
        <v>4</v>
      </c>
      <c r="I19" s="38">
        <v>2013</v>
      </c>
      <c r="J19" s="60">
        <f t="shared" si="0"/>
        <v>41391</v>
      </c>
      <c r="K19" s="38" t="s">
        <v>90</v>
      </c>
      <c r="L19" s="39" t="s">
        <v>71</v>
      </c>
      <c r="M19" s="37">
        <v>48</v>
      </c>
      <c r="N19" s="69" t="s">
        <v>94</v>
      </c>
    </row>
    <row r="20" spans="1:14" s="11" customFormat="1" ht="12.6" customHeight="1">
      <c r="A20" s="16" t="s">
        <v>13</v>
      </c>
      <c r="B20" s="21" t="s">
        <v>266</v>
      </c>
      <c r="C20" s="13" t="s">
        <v>25</v>
      </c>
      <c r="D20" s="21" t="s">
        <v>263</v>
      </c>
      <c r="E20" s="23" t="s">
        <v>264</v>
      </c>
      <c r="F20" s="23" t="s">
        <v>132</v>
      </c>
      <c r="G20" s="22">
        <v>29</v>
      </c>
      <c r="H20" s="22">
        <v>1</v>
      </c>
      <c r="I20" s="22">
        <v>2022</v>
      </c>
      <c r="J20" s="59">
        <f t="shared" si="0"/>
        <v>44590</v>
      </c>
      <c r="K20" s="22" t="s">
        <v>265</v>
      </c>
      <c r="L20" s="23" t="s">
        <v>71</v>
      </c>
      <c r="M20" s="13">
        <v>57</v>
      </c>
      <c r="N20" s="67"/>
    </row>
    <row r="21" spans="1:14" s="11" customFormat="1" ht="12.6" customHeight="1">
      <c r="A21" s="16" t="s">
        <v>13</v>
      </c>
      <c r="B21" s="21" t="s">
        <v>268</v>
      </c>
      <c r="C21" s="13" t="s">
        <v>25</v>
      </c>
      <c r="D21" s="21" t="s">
        <v>263</v>
      </c>
      <c r="E21" s="23" t="s">
        <v>264</v>
      </c>
      <c r="F21" s="23" t="s">
        <v>132</v>
      </c>
      <c r="G21" s="22">
        <v>29</v>
      </c>
      <c r="H21" s="22">
        <v>1</v>
      </c>
      <c r="I21" s="22">
        <v>2022</v>
      </c>
      <c r="J21" s="59">
        <f t="shared" ref="J21:J24" si="1">DATE(I21,H21,G21)</f>
        <v>44590</v>
      </c>
      <c r="K21" s="22" t="s">
        <v>265</v>
      </c>
      <c r="L21" s="23" t="s">
        <v>71</v>
      </c>
      <c r="M21" s="13">
        <v>56</v>
      </c>
      <c r="N21" s="67"/>
    </row>
    <row r="22" spans="1:14" s="11" customFormat="1" ht="12.6" customHeight="1">
      <c r="A22" s="16" t="s">
        <v>13</v>
      </c>
      <c r="B22" s="21" t="s">
        <v>269</v>
      </c>
      <c r="C22" s="13" t="s">
        <v>25</v>
      </c>
      <c r="D22" s="21" t="s">
        <v>263</v>
      </c>
      <c r="E22" s="23" t="s">
        <v>264</v>
      </c>
      <c r="F22" s="23" t="s">
        <v>132</v>
      </c>
      <c r="G22" s="22">
        <v>29</v>
      </c>
      <c r="H22" s="22">
        <v>1</v>
      </c>
      <c r="I22" s="22">
        <v>2022</v>
      </c>
      <c r="J22" s="59">
        <f t="shared" si="1"/>
        <v>44590</v>
      </c>
      <c r="K22" s="22" t="s">
        <v>265</v>
      </c>
      <c r="L22" s="23" t="s">
        <v>71</v>
      </c>
      <c r="M22" s="13">
        <v>56</v>
      </c>
      <c r="N22" s="67" t="s">
        <v>46</v>
      </c>
    </row>
    <row r="23" spans="1:14" s="11" customFormat="1" ht="12.6" customHeight="1">
      <c r="A23" s="16" t="s">
        <v>13</v>
      </c>
      <c r="B23" s="21" t="s">
        <v>253</v>
      </c>
      <c r="C23" s="13" t="s">
        <v>25</v>
      </c>
      <c r="D23" s="21" t="s">
        <v>263</v>
      </c>
      <c r="E23" s="23" t="s">
        <v>264</v>
      </c>
      <c r="F23" s="23" t="s">
        <v>132</v>
      </c>
      <c r="G23" s="22">
        <v>29</v>
      </c>
      <c r="H23" s="22">
        <v>1</v>
      </c>
      <c r="I23" s="22">
        <v>2022</v>
      </c>
      <c r="J23" s="59">
        <f t="shared" si="1"/>
        <v>44590</v>
      </c>
      <c r="K23" s="22" t="s">
        <v>265</v>
      </c>
      <c r="L23" s="23" t="s">
        <v>71</v>
      </c>
      <c r="M23" s="13">
        <v>56</v>
      </c>
      <c r="N23" s="67"/>
    </row>
    <row r="24" spans="1:14" s="11" customFormat="1" ht="12.6" customHeight="1">
      <c r="A24" s="16" t="s">
        <v>13</v>
      </c>
      <c r="B24" s="21" t="s">
        <v>267</v>
      </c>
      <c r="C24" s="13" t="s">
        <v>25</v>
      </c>
      <c r="D24" s="21" t="s">
        <v>263</v>
      </c>
      <c r="E24" s="23" t="s">
        <v>264</v>
      </c>
      <c r="F24" s="23" t="s">
        <v>132</v>
      </c>
      <c r="G24" s="22">
        <v>29</v>
      </c>
      <c r="H24" s="22">
        <v>1</v>
      </c>
      <c r="I24" s="22">
        <v>2022</v>
      </c>
      <c r="J24" s="59">
        <f t="shared" si="1"/>
        <v>44590</v>
      </c>
      <c r="K24" s="22" t="s">
        <v>265</v>
      </c>
      <c r="L24" s="23" t="s">
        <v>71</v>
      </c>
      <c r="M24" s="13">
        <v>54</v>
      </c>
      <c r="N24" s="67"/>
    </row>
    <row r="25" spans="1:14" ht="12.6" customHeight="1">
      <c r="A25" s="25"/>
      <c r="B25" s="25"/>
      <c r="C25" s="26"/>
      <c r="D25" s="26">
        <v>1</v>
      </c>
      <c r="E25" s="26"/>
      <c r="F25" s="26"/>
      <c r="G25" s="26"/>
      <c r="H25" s="26"/>
      <c r="I25" s="26"/>
      <c r="J25" s="25"/>
      <c r="K25" s="26"/>
      <c r="L25" s="25"/>
      <c r="M25" s="26"/>
      <c r="N25" s="25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33"/>
  <sheetViews>
    <sheetView workbookViewId="0">
      <selection activeCell="D18" sqref="D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5" customHeight="1">
      <c r="A1" s="78" t="s">
        <v>231</v>
      </c>
      <c r="B1" s="78"/>
      <c r="C1" s="78"/>
      <c r="D1" s="78"/>
      <c r="E1" s="78"/>
      <c r="F1" s="78"/>
      <c r="G1" s="78"/>
      <c r="H1" s="78"/>
      <c r="I1" s="78"/>
      <c r="J1" s="78"/>
      <c r="K1" s="20" t="s">
        <v>14</v>
      </c>
      <c r="L1" s="19" t="s">
        <v>102</v>
      </c>
      <c r="M1" s="14"/>
      <c r="N1" s="14"/>
    </row>
    <row r="2" spans="1:14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19"/>
      <c r="L2" s="19" t="s">
        <v>157</v>
      </c>
      <c r="M2" s="18"/>
      <c r="N2" s="17"/>
    </row>
    <row r="3" spans="1:14" s="5" customFormat="1">
      <c r="A3" s="3" t="s">
        <v>12</v>
      </c>
      <c r="B3" s="3" t="s">
        <v>8</v>
      </c>
      <c r="C3" s="3" t="s">
        <v>0</v>
      </c>
      <c r="D3" s="3" t="s">
        <v>10</v>
      </c>
      <c r="E3" s="3" t="s">
        <v>1</v>
      </c>
      <c r="F3" s="3" t="s">
        <v>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7</v>
      </c>
      <c r="M3" s="12" t="s">
        <v>32</v>
      </c>
      <c r="N3" s="68" t="s">
        <v>15</v>
      </c>
    </row>
    <row r="4" spans="1:14" s="10" customFormat="1" ht="12.75" customHeight="1">
      <c r="A4" s="6"/>
      <c r="B4" s="6"/>
      <c r="C4" s="7"/>
      <c r="D4" s="7"/>
      <c r="E4" s="7"/>
      <c r="F4" s="7"/>
      <c r="G4" s="8"/>
      <c r="H4" s="8"/>
      <c r="I4" s="8"/>
      <c r="J4" s="9"/>
      <c r="K4" s="8"/>
      <c r="L4" s="6"/>
      <c r="M4" s="7"/>
      <c r="N4" s="66"/>
    </row>
    <row r="5" spans="1:14" s="11" customFormat="1" ht="12.6" customHeight="1">
      <c r="A5" s="42" t="s">
        <v>129</v>
      </c>
      <c r="B5" s="21" t="s">
        <v>302</v>
      </c>
      <c r="C5" s="13"/>
      <c r="D5" s="44" t="s">
        <v>280</v>
      </c>
      <c r="E5" s="23" t="s">
        <v>279</v>
      </c>
      <c r="F5" s="23" t="s">
        <v>298</v>
      </c>
      <c r="G5" s="22">
        <v>21</v>
      </c>
      <c r="H5" s="22">
        <v>3</v>
      </c>
      <c r="I5" s="22">
        <v>1971</v>
      </c>
      <c r="J5" s="59">
        <f>DATE(I5,H5,G5)</f>
        <v>26013</v>
      </c>
      <c r="K5" s="22" t="s">
        <v>194</v>
      </c>
      <c r="L5" s="23" t="s">
        <v>154</v>
      </c>
      <c r="M5" s="13">
        <v>53</v>
      </c>
      <c r="N5" s="67" t="s">
        <v>301</v>
      </c>
    </row>
    <row r="6" spans="1:14" s="11" customFormat="1" ht="12.6" customHeight="1">
      <c r="A6" s="42" t="s">
        <v>129</v>
      </c>
      <c r="B6" s="21" t="s">
        <v>281</v>
      </c>
      <c r="C6" s="13"/>
      <c r="D6" s="44" t="s">
        <v>280</v>
      </c>
      <c r="E6" s="23" t="s">
        <v>279</v>
      </c>
      <c r="F6" s="23" t="s">
        <v>298</v>
      </c>
      <c r="G6" s="22">
        <v>21</v>
      </c>
      <c r="H6" s="22">
        <v>3</v>
      </c>
      <c r="I6" s="22">
        <v>1971</v>
      </c>
      <c r="J6" s="59">
        <f>DATE(I6,H6,G6)</f>
        <v>26013</v>
      </c>
      <c r="K6" s="22" t="s">
        <v>194</v>
      </c>
      <c r="L6" s="23" t="s">
        <v>154</v>
      </c>
      <c r="M6" s="13">
        <v>53</v>
      </c>
      <c r="N6" s="67"/>
    </row>
    <row r="7" spans="1:14" s="11" customFormat="1" ht="12.6" customHeight="1">
      <c r="A7" s="42" t="s">
        <v>129</v>
      </c>
      <c r="B7" s="21" t="s">
        <v>303</v>
      </c>
      <c r="C7" s="13"/>
      <c r="D7" s="44" t="s">
        <v>280</v>
      </c>
      <c r="E7" s="23" t="s">
        <v>279</v>
      </c>
      <c r="F7" s="23" t="s">
        <v>298</v>
      </c>
      <c r="G7" s="22">
        <v>21</v>
      </c>
      <c r="H7" s="22">
        <v>3</v>
      </c>
      <c r="I7" s="22">
        <v>1971</v>
      </c>
      <c r="J7" s="59">
        <f>DATE(I7,H7,G7)</f>
        <v>26013</v>
      </c>
      <c r="K7" s="22" t="s">
        <v>194</v>
      </c>
      <c r="L7" s="23" t="s">
        <v>154</v>
      </c>
      <c r="M7" s="13">
        <v>53</v>
      </c>
      <c r="N7" s="67"/>
    </row>
    <row r="8" spans="1:14" s="11" customFormat="1" ht="12.6" customHeight="1" thickBot="1">
      <c r="A8" s="70" t="s">
        <v>129</v>
      </c>
      <c r="B8" s="71" t="s">
        <v>283</v>
      </c>
      <c r="C8" s="72"/>
      <c r="D8" s="77" t="s">
        <v>280</v>
      </c>
      <c r="E8" s="73" t="s">
        <v>279</v>
      </c>
      <c r="F8" s="73" t="s">
        <v>298</v>
      </c>
      <c r="G8" s="74">
        <v>21</v>
      </c>
      <c r="H8" s="74">
        <v>3</v>
      </c>
      <c r="I8" s="74">
        <v>1971</v>
      </c>
      <c r="J8" s="75">
        <f>DATE(I8,H8,G8)</f>
        <v>26013</v>
      </c>
      <c r="K8" s="74" t="s">
        <v>194</v>
      </c>
      <c r="L8" s="73" t="s">
        <v>154</v>
      </c>
      <c r="M8" s="72">
        <v>53</v>
      </c>
      <c r="N8" s="76"/>
    </row>
    <row r="9" spans="1:14" s="11" customFormat="1" ht="12.6" customHeight="1">
      <c r="A9" s="16" t="s">
        <v>13</v>
      </c>
      <c r="B9" s="21" t="s">
        <v>166</v>
      </c>
      <c r="C9" s="13"/>
      <c r="D9" s="21" t="s">
        <v>30</v>
      </c>
      <c r="E9" s="23" t="s">
        <v>31</v>
      </c>
      <c r="F9" s="23" t="s">
        <v>28</v>
      </c>
      <c r="G9" s="22">
        <v>11</v>
      </c>
      <c r="H9" s="22">
        <v>12</v>
      </c>
      <c r="I9" s="22">
        <v>1965</v>
      </c>
      <c r="J9" s="59">
        <f t="shared" ref="J9" si="0">DATE(I9,H9,G9)</f>
        <v>24087</v>
      </c>
      <c r="K9" s="22" t="s">
        <v>162</v>
      </c>
      <c r="L9" s="23" t="s">
        <v>154</v>
      </c>
      <c r="M9" s="13">
        <v>53</v>
      </c>
      <c r="N9" s="67"/>
    </row>
    <row r="10" spans="1:14" s="11" customFormat="1" ht="12.6" customHeight="1">
      <c r="A10" s="16" t="s">
        <v>13</v>
      </c>
      <c r="B10" s="21" t="s">
        <v>29</v>
      </c>
      <c r="C10" s="13"/>
      <c r="D10" s="21" t="s">
        <v>30</v>
      </c>
      <c r="E10" s="23" t="s">
        <v>31</v>
      </c>
      <c r="F10" s="23" t="s">
        <v>28</v>
      </c>
      <c r="G10" s="22">
        <v>11</v>
      </c>
      <c r="H10" s="22">
        <v>12</v>
      </c>
      <c r="I10" s="22">
        <v>1965</v>
      </c>
      <c r="J10" s="59">
        <f>DATE(I10,H10,G10)</f>
        <v>24087</v>
      </c>
      <c r="K10" s="22" t="s">
        <v>162</v>
      </c>
      <c r="L10" s="23" t="s">
        <v>154</v>
      </c>
      <c r="M10" s="13">
        <v>53</v>
      </c>
      <c r="N10" s="67"/>
    </row>
    <row r="11" spans="1:14" s="11" customFormat="1" ht="12.6" customHeight="1">
      <c r="A11" s="24" t="s">
        <v>13</v>
      </c>
      <c r="B11" s="36" t="s">
        <v>261</v>
      </c>
      <c r="C11" s="37"/>
      <c r="D11" s="36" t="s">
        <v>30</v>
      </c>
      <c r="E11" s="39" t="s">
        <v>31</v>
      </c>
      <c r="F11" s="39" t="s">
        <v>28</v>
      </c>
      <c r="G11" s="38">
        <v>11</v>
      </c>
      <c r="H11" s="38">
        <v>12</v>
      </c>
      <c r="I11" s="38">
        <v>1965</v>
      </c>
      <c r="J11" s="60">
        <f>DATE(I11,H11,G11)</f>
        <v>24087</v>
      </c>
      <c r="K11" s="38" t="s">
        <v>162</v>
      </c>
      <c r="L11" s="39" t="s">
        <v>154</v>
      </c>
      <c r="M11" s="37">
        <v>53</v>
      </c>
      <c r="N11" s="69"/>
    </row>
    <row r="12" spans="1:14" s="11" customFormat="1" ht="12.6" customHeight="1">
      <c r="A12" s="16" t="s">
        <v>13</v>
      </c>
      <c r="B12" s="21" t="s">
        <v>165</v>
      </c>
      <c r="C12" s="13"/>
      <c r="D12" s="21" t="s">
        <v>30</v>
      </c>
      <c r="E12" s="23" t="s">
        <v>31</v>
      </c>
      <c r="F12" s="23" t="s">
        <v>28</v>
      </c>
      <c r="G12" s="22">
        <v>19</v>
      </c>
      <c r="H12" s="22">
        <v>3</v>
      </c>
      <c r="I12" s="22">
        <v>1968</v>
      </c>
      <c r="J12" s="59">
        <f t="shared" ref="J12:J30" si="1">DATE(I12,H12,G12)</f>
        <v>24916</v>
      </c>
      <c r="K12" s="22" t="s">
        <v>163</v>
      </c>
      <c r="L12" s="23" t="s">
        <v>154</v>
      </c>
      <c r="M12" s="13">
        <v>53</v>
      </c>
      <c r="N12" s="67"/>
    </row>
    <row r="13" spans="1:14" s="11" customFormat="1" ht="12.6" customHeight="1">
      <c r="A13" s="16" t="s">
        <v>13</v>
      </c>
      <c r="B13" s="21" t="s">
        <v>166</v>
      </c>
      <c r="C13" s="13"/>
      <c r="D13" s="21" t="s">
        <v>30</v>
      </c>
      <c r="E13" s="23" t="s">
        <v>31</v>
      </c>
      <c r="F13" s="23" t="s">
        <v>28</v>
      </c>
      <c r="G13" s="22">
        <v>19</v>
      </c>
      <c r="H13" s="22">
        <v>3</v>
      </c>
      <c r="I13" s="22">
        <v>1968</v>
      </c>
      <c r="J13" s="59">
        <f t="shared" si="1"/>
        <v>24916</v>
      </c>
      <c r="K13" s="22" t="s">
        <v>163</v>
      </c>
      <c r="L13" s="23" t="s">
        <v>154</v>
      </c>
      <c r="M13" s="13">
        <v>53</v>
      </c>
      <c r="N13" s="67"/>
    </row>
    <row r="14" spans="1:14" s="11" customFormat="1" ht="12.6" customHeight="1">
      <c r="A14" s="24" t="s">
        <v>13</v>
      </c>
      <c r="B14" s="36" t="s">
        <v>29</v>
      </c>
      <c r="C14" s="37"/>
      <c r="D14" s="36" t="s">
        <v>30</v>
      </c>
      <c r="E14" s="39" t="s">
        <v>31</v>
      </c>
      <c r="F14" s="39" t="s">
        <v>28</v>
      </c>
      <c r="G14" s="38">
        <v>19</v>
      </c>
      <c r="H14" s="38">
        <v>3</v>
      </c>
      <c r="I14" s="38">
        <v>1968</v>
      </c>
      <c r="J14" s="60">
        <f t="shared" si="1"/>
        <v>24916</v>
      </c>
      <c r="K14" s="38" t="s">
        <v>163</v>
      </c>
      <c r="L14" s="39" t="s">
        <v>154</v>
      </c>
      <c r="M14" s="37">
        <v>53</v>
      </c>
      <c r="N14" s="69"/>
    </row>
    <row r="15" spans="1:14" s="11" customFormat="1" ht="12.6" customHeight="1">
      <c r="A15" s="42" t="s">
        <v>129</v>
      </c>
      <c r="B15" s="21" t="s">
        <v>158</v>
      </c>
      <c r="C15" s="13"/>
      <c r="D15" s="21" t="s">
        <v>167</v>
      </c>
      <c r="E15" s="23" t="s">
        <v>66</v>
      </c>
      <c r="F15" s="23" t="s">
        <v>174</v>
      </c>
      <c r="G15" s="22">
        <v>13</v>
      </c>
      <c r="H15" s="22">
        <v>11</v>
      </c>
      <c r="I15" s="22">
        <v>1969</v>
      </c>
      <c r="J15" s="59">
        <f t="shared" si="1"/>
        <v>25520</v>
      </c>
      <c r="K15" s="22" t="s">
        <v>63</v>
      </c>
      <c r="L15" s="23" t="s">
        <v>154</v>
      </c>
      <c r="M15" s="13">
        <v>53</v>
      </c>
      <c r="N15" s="67"/>
    </row>
    <row r="16" spans="1:14" s="11" customFormat="1" ht="12.6" customHeight="1">
      <c r="A16" s="42" t="s">
        <v>129</v>
      </c>
      <c r="B16" s="21" t="s">
        <v>168</v>
      </c>
      <c r="C16" s="13"/>
      <c r="D16" s="21" t="s">
        <v>167</v>
      </c>
      <c r="E16" s="23" t="s">
        <v>66</v>
      </c>
      <c r="F16" s="23" t="s">
        <v>174</v>
      </c>
      <c r="G16" s="22">
        <v>13</v>
      </c>
      <c r="H16" s="22">
        <v>11</v>
      </c>
      <c r="I16" s="22">
        <v>1969</v>
      </c>
      <c r="J16" s="59">
        <f t="shared" si="1"/>
        <v>25520</v>
      </c>
      <c r="K16" s="22" t="s">
        <v>63</v>
      </c>
      <c r="L16" s="23" t="s">
        <v>154</v>
      </c>
      <c r="M16" s="13">
        <v>53</v>
      </c>
      <c r="N16" s="67"/>
    </row>
    <row r="17" spans="1:14" s="11" customFormat="1" ht="12.6" customHeight="1">
      <c r="A17" s="43" t="s">
        <v>129</v>
      </c>
      <c r="B17" s="36" t="s">
        <v>256</v>
      </c>
      <c r="C17" s="37"/>
      <c r="D17" s="36" t="s">
        <v>167</v>
      </c>
      <c r="E17" s="39" t="s">
        <v>66</v>
      </c>
      <c r="F17" s="39" t="s">
        <v>174</v>
      </c>
      <c r="G17" s="38">
        <v>13</v>
      </c>
      <c r="H17" s="38">
        <v>11</v>
      </c>
      <c r="I17" s="38">
        <v>1969</v>
      </c>
      <c r="J17" s="60">
        <f t="shared" si="1"/>
        <v>25520</v>
      </c>
      <c r="K17" s="38" t="s">
        <v>63</v>
      </c>
      <c r="L17" s="39" t="s">
        <v>154</v>
      </c>
      <c r="M17" s="37">
        <v>53</v>
      </c>
      <c r="N17" s="69"/>
    </row>
    <row r="18" spans="1:14" s="11" customFormat="1" ht="12.6" customHeight="1">
      <c r="A18" s="16" t="s">
        <v>13</v>
      </c>
      <c r="B18" s="21" t="s">
        <v>169</v>
      </c>
      <c r="C18" s="13"/>
      <c r="D18" s="21" t="s">
        <v>155</v>
      </c>
      <c r="E18" s="23" t="s">
        <v>101</v>
      </c>
      <c r="F18" s="23" t="s">
        <v>24</v>
      </c>
      <c r="G18" s="22">
        <v>30</v>
      </c>
      <c r="H18" s="22">
        <v>11</v>
      </c>
      <c r="I18" s="22">
        <v>1969</v>
      </c>
      <c r="J18" s="59">
        <f t="shared" si="1"/>
        <v>25537</v>
      </c>
      <c r="K18" s="22" t="s">
        <v>63</v>
      </c>
      <c r="L18" s="23" t="s">
        <v>154</v>
      </c>
      <c r="M18" s="13">
        <v>53</v>
      </c>
      <c r="N18" s="67"/>
    </row>
    <row r="19" spans="1:14" s="11" customFormat="1" ht="12.6" customHeight="1">
      <c r="A19" s="16" t="s">
        <v>13</v>
      </c>
      <c r="B19" s="21" t="s">
        <v>170</v>
      </c>
      <c r="C19" s="13"/>
      <c r="D19" s="21" t="s">
        <v>155</v>
      </c>
      <c r="E19" s="23" t="s">
        <v>101</v>
      </c>
      <c r="F19" s="23" t="s">
        <v>24</v>
      </c>
      <c r="G19" s="22">
        <v>30</v>
      </c>
      <c r="H19" s="22">
        <v>11</v>
      </c>
      <c r="I19" s="22">
        <v>1969</v>
      </c>
      <c r="J19" s="59">
        <f t="shared" si="1"/>
        <v>25537</v>
      </c>
      <c r="K19" s="22" t="s">
        <v>63</v>
      </c>
      <c r="L19" s="23" t="s">
        <v>154</v>
      </c>
      <c r="M19" s="13">
        <v>53</v>
      </c>
      <c r="N19" s="67"/>
    </row>
    <row r="20" spans="1:14" s="11" customFormat="1" ht="12.6" customHeight="1">
      <c r="A20" s="24" t="s">
        <v>13</v>
      </c>
      <c r="B20" s="36" t="s">
        <v>171</v>
      </c>
      <c r="C20" s="37"/>
      <c r="D20" s="36" t="s">
        <v>155</v>
      </c>
      <c r="E20" s="39" t="s">
        <v>101</v>
      </c>
      <c r="F20" s="39" t="s">
        <v>24</v>
      </c>
      <c r="G20" s="38">
        <v>30</v>
      </c>
      <c r="H20" s="38">
        <v>11</v>
      </c>
      <c r="I20" s="38">
        <v>1969</v>
      </c>
      <c r="J20" s="60">
        <f t="shared" si="1"/>
        <v>25537</v>
      </c>
      <c r="K20" s="38" t="s">
        <v>63</v>
      </c>
      <c r="L20" s="39" t="s">
        <v>154</v>
      </c>
      <c r="M20" s="37">
        <v>53</v>
      </c>
      <c r="N20" s="69"/>
    </row>
    <row r="21" spans="1:14" s="11" customFormat="1" ht="12.6" customHeight="1">
      <c r="A21" s="42" t="s">
        <v>129</v>
      </c>
      <c r="B21" s="21" t="s">
        <v>257</v>
      </c>
      <c r="C21" s="13"/>
      <c r="D21" s="21" t="s">
        <v>167</v>
      </c>
      <c r="E21" s="23" t="s">
        <v>66</v>
      </c>
      <c r="F21" s="23" t="s">
        <v>172</v>
      </c>
      <c r="G21" s="22">
        <v>8</v>
      </c>
      <c r="H21" s="22">
        <v>12</v>
      </c>
      <c r="I21" s="22">
        <v>1969</v>
      </c>
      <c r="J21" s="59">
        <f t="shared" si="1"/>
        <v>25545</v>
      </c>
      <c r="K21" s="22" t="s">
        <v>63</v>
      </c>
      <c r="L21" s="23" t="s">
        <v>154</v>
      </c>
      <c r="M21" s="13">
        <v>53</v>
      </c>
      <c r="N21" s="67"/>
    </row>
    <row r="22" spans="1:14" s="11" customFormat="1" ht="12.6" customHeight="1">
      <c r="A22" s="42" t="s">
        <v>129</v>
      </c>
      <c r="B22" s="21" t="s">
        <v>158</v>
      </c>
      <c r="C22" s="13"/>
      <c r="D22" s="21" t="s">
        <v>167</v>
      </c>
      <c r="E22" s="23" t="s">
        <v>66</v>
      </c>
      <c r="F22" s="23" t="s">
        <v>172</v>
      </c>
      <c r="G22" s="22">
        <v>8</v>
      </c>
      <c r="H22" s="22">
        <v>12</v>
      </c>
      <c r="I22" s="22">
        <v>1969</v>
      </c>
      <c r="J22" s="59">
        <f t="shared" si="1"/>
        <v>25545</v>
      </c>
      <c r="K22" s="22" t="s">
        <v>63</v>
      </c>
      <c r="L22" s="23" t="s">
        <v>154</v>
      </c>
      <c r="M22" s="13">
        <v>53</v>
      </c>
      <c r="N22" s="67"/>
    </row>
    <row r="23" spans="1:14" s="11" customFormat="1" ht="12.6" customHeight="1">
      <c r="A23" s="43" t="s">
        <v>129</v>
      </c>
      <c r="B23" s="36" t="s">
        <v>168</v>
      </c>
      <c r="C23" s="37"/>
      <c r="D23" s="36" t="s">
        <v>167</v>
      </c>
      <c r="E23" s="39" t="s">
        <v>66</v>
      </c>
      <c r="F23" s="39" t="s">
        <v>172</v>
      </c>
      <c r="G23" s="38">
        <v>8</v>
      </c>
      <c r="H23" s="38">
        <v>12</v>
      </c>
      <c r="I23" s="38">
        <v>1969</v>
      </c>
      <c r="J23" s="60">
        <f t="shared" si="1"/>
        <v>25545</v>
      </c>
      <c r="K23" s="38" t="s">
        <v>63</v>
      </c>
      <c r="L23" s="39" t="s">
        <v>154</v>
      </c>
      <c r="M23" s="37">
        <v>53</v>
      </c>
      <c r="N23" s="69"/>
    </row>
    <row r="24" spans="1:14" s="11" customFormat="1" ht="12.6" customHeight="1">
      <c r="A24" s="42" t="s">
        <v>129</v>
      </c>
      <c r="B24" s="50" t="s">
        <v>186</v>
      </c>
      <c r="C24" s="13"/>
      <c r="D24" s="21" t="s">
        <v>192</v>
      </c>
      <c r="E24" s="23" t="s">
        <v>99</v>
      </c>
      <c r="F24" s="23" t="s">
        <v>193</v>
      </c>
      <c r="G24" s="22">
        <v>6</v>
      </c>
      <c r="H24" s="22">
        <v>2</v>
      </c>
      <c r="I24" s="22">
        <v>1971</v>
      </c>
      <c r="J24" s="59">
        <f t="shared" si="1"/>
        <v>25970</v>
      </c>
      <c r="K24" s="22" t="s">
        <v>194</v>
      </c>
      <c r="L24" s="23" t="s">
        <v>154</v>
      </c>
      <c r="M24" s="13">
        <v>53</v>
      </c>
      <c r="N24" s="67" t="s">
        <v>195</v>
      </c>
    </row>
    <row r="25" spans="1:14" s="11" customFormat="1" ht="12.6" customHeight="1">
      <c r="A25" s="42" t="s">
        <v>129</v>
      </c>
      <c r="B25" s="50" t="s">
        <v>187</v>
      </c>
      <c r="C25" s="13"/>
      <c r="D25" s="21" t="s">
        <v>192</v>
      </c>
      <c r="E25" s="23" t="s">
        <v>99</v>
      </c>
      <c r="F25" s="23" t="s">
        <v>193</v>
      </c>
      <c r="G25" s="22">
        <v>6</v>
      </c>
      <c r="H25" s="22">
        <v>2</v>
      </c>
      <c r="I25" s="22">
        <v>1971</v>
      </c>
      <c r="J25" s="59">
        <f>DATE(I25,H25,G25)</f>
        <v>25970</v>
      </c>
      <c r="K25" s="22" t="s">
        <v>194</v>
      </c>
      <c r="L25" s="23" t="s">
        <v>154</v>
      </c>
      <c r="M25" s="13">
        <v>53</v>
      </c>
      <c r="N25" s="67" t="s">
        <v>195</v>
      </c>
    </row>
    <row r="26" spans="1:14" s="11" customFormat="1" ht="12.6" customHeight="1">
      <c r="A26" s="43" t="s">
        <v>129</v>
      </c>
      <c r="B26" s="41" t="s">
        <v>188</v>
      </c>
      <c r="C26" s="37"/>
      <c r="D26" s="36" t="s">
        <v>192</v>
      </c>
      <c r="E26" s="39" t="s">
        <v>99</v>
      </c>
      <c r="F26" s="39" t="s">
        <v>193</v>
      </c>
      <c r="G26" s="38">
        <v>6</v>
      </c>
      <c r="H26" s="38">
        <v>2</v>
      </c>
      <c r="I26" s="38">
        <v>1971</v>
      </c>
      <c r="J26" s="60">
        <f>DATE(I26,H26,G26)</f>
        <v>25970</v>
      </c>
      <c r="K26" s="38" t="s">
        <v>194</v>
      </c>
      <c r="L26" s="39" t="s">
        <v>154</v>
      </c>
      <c r="M26" s="37">
        <v>53</v>
      </c>
      <c r="N26" s="69" t="s">
        <v>195</v>
      </c>
    </row>
    <row r="27" spans="1:14" s="11" customFormat="1" ht="12.6" customHeight="1">
      <c r="A27" s="42" t="s">
        <v>129</v>
      </c>
      <c r="B27" s="50" t="s">
        <v>189</v>
      </c>
      <c r="C27" s="13"/>
      <c r="D27" s="21" t="s">
        <v>96</v>
      </c>
      <c r="E27" s="23" t="s">
        <v>193</v>
      </c>
      <c r="F27" s="23" t="s">
        <v>99</v>
      </c>
      <c r="G27" s="22">
        <v>6</v>
      </c>
      <c r="H27" s="22">
        <v>2</v>
      </c>
      <c r="I27" s="22">
        <v>1971</v>
      </c>
      <c r="J27" s="59">
        <f>DATE(I27,H27,G27)</f>
        <v>25970</v>
      </c>
      <c r="K27" s="22" t="s">
        <v>194</v>
      </c>
      <c r="L27" s="23" t="s">
        <v>154</v>
      </c>
      <c r="M27" s="13">
        <v>53</v>
      </c>
      <c r="N27" s="67" t="s">
        <v>195</v>
      </c>
    </row>
    <row r="28" spans="1:14" s="11" customFormat="1" ht="12.6" customHeight="1">
      <c r="A28" s="42" t="s">
        <v>129</v>
      </c>
      <c r="B28" s="50" t="s">
        <v>190</v>
      </c>
      <c r="C28" s="13"/>
      <c r="D28" s="21" t="s">
        <v>96</v>
      </c>
      <c r="E28" s="23" t="s">
        <v>193</v>
      </c>
      <c r="F28" s="23" t="s">
        <v>99</v>
      </c>
      <c r="G28" s="22">
        <v>6</v>
      </c>
      <c r="H28" s="22">
        <v>2</v>
      </c>
      <c r="I28" s="22">
        <v>1971</v>
      </c>
      <c r="J28" s="59">
        <f>DATE(I28,H28,G28)</f>
        <v>25970</v>
      </c>
      <c r="K28" s="22" t="s">
        <v>194</v>
      </c>
      <c r="L28" s="23" t="s">
        <v>154</v>
      </c>
      <c r="M28" s="13">
        <v>53</v>
      </c>
      <c r="N28" s="67" t="s">
        <v>195</v>
      </c>
    </row>
    <row r="29" spans="1:14" s="11" customFormat="1" ht="12.6" customHeight="1">
      <c r="A29" s="43" t="s">
        <v>129</v>
      </c>
      <c r="B29" s="41" t="s">
        <v>191</v>
      </c>
      <c r="C29" s="37"/>
      <c r="D29" s="36" t="s">
        <v>96</v>
      </c>
      <c r="E29" s="39" t="s">
        <v>193</v>
      </c>
      <c r="F29" s="39" t="s">
        <v>99</v>
      </c>
      <c r="G29" s="38">
        <v>6</v>
      </c>
      <c r="H29" s="38">
        <v>2</v>
      </c>
      <c r="I29" s="38">
        <v>1971</v>
      </c>
      <c r="J29" s="60">
        <f>DATE(I29,H29,G29)</f>
        <v>25970</v>
      </c>
      <c r="K29" s="38" t="s">
        <v>194</v>
      </c>
      <c r="L29" s="39" t="s">
        <v>154</v>
      </c>
      <c r="M29" s="37">
        <v>53</v>
      </c>
      <c r="N29" s="69" t="s">
        <v>195</v>
      </c>
    </row>
    <row r="30" spans="1:14" s="11" customFormat="1" ht="12.6" customHeight="1">
      <c r="A30" s="16" t="s">
        <v>13</v>
      </c>
      <c r="B30" s="21" t="s">
        <v>181</v>
      </c>
      <c r="C30" s="13"/>
      <c r="D30" s="21" t="s">
        <v>184</v>
      </c>
      <c r="E30" s="23" t="s">
        <v>32</v>
      </c>
      <c r="F30" s="23" t="s">
        <v>75</v>
      </c>
      <c r="G30" s="22">
        <v>20</v>
      </c>
      <c r="H30" s="22">
        <v>11</v>
      </c>
      <c r="I30" s="22">
        <v>1990</v>
      </c>
      <c r="J30" s="59">
        <f t="shared" si="1"/>
        <v>33197</v>
      </c>
      <c r="K30" s="22" t="s">
        <v>185</v>
      </c>
      <c r="L30" s="23" t="s">
        <v>154</v>
      </c>
      <c r="M30" s="13">
        <v>53</v>
      </c>
      <c r="N30" s="67"/>
    </row>
    <row r="31" spans="1:14" s="11" customFormat="1" ht="12.6" customHeight="1">
      <c r="A31" s="16" t="s">
        <v>13</v>
      </c>
      <c r="B31" s="21" t="s">
        <v>182</v>
      </c>
      <c r="C31" s="13"/>
      <c r="D31" s="21" t="s">
        <v>184</v>
      </c>
      <c r="E31" s="23" t="s">
        <v>32</v>
      </c>
      <c r="F31" s="23" t="s">
        <v>75</v>
      </c>
      <c r="G31" s="22">
        <v>20</v>
      </c>
      <c r="H31" s="22">
        <v>11</v>
      </c>
      <c r="I31" s="22">
        <v>1990</v>
      </c>
      <c r="J31" s="59">
        <f>DATE(I31,H31,G31)</f>
        <v>33197</v>
      </c>
      <c r="K31" s="22" t="s">
        <v>185</v>
      </c>
      <c r="L31" s="23" t="s">
        <v>154</v>
      </c>
      <c r="M31" s="13">
        <v>53</v>
      </c>
      <c r="N31" s="67"/>
    </row>
    <row r="32" spans="1:14" s="11" customFormat="1" ht="12.6" customHeight="1">
      <c r="A32" s="16" t="s">
        <v>13</v>
      </c>
      <c r="B32" s="21" t="s">
        <v>183</v>
      </c>
      <c r="C32" s="13"/>
      <c r="D32" s="21" t="s">
        <v>184</v>
      </c>
      <c r="E32" s="23" t="s">
        <v>32</v>
      </c>
      <c r="F32" s="23" t="s">
        <v>75</v>
      </c>
      <c r="G32" s="22">
        <v>20</v>
      </c>
      <c r="H32" s="22">
        <v>11</v>
      </c>
      <c r="I32" s="22">
        <v>1990</v>
      </c>
      <c r="J32" s="59">
        <f>DATE(I32,H32,G32)</f>
        <v>33197</v>
      </c>
      <c r="K32" s="22" t="s">
        <v>185</v>
      </c>
      <c r="L32" s="23" t="s">
        <v>154</v>
      </c>
      <c r="M32" s="13">
        <v>53</v>
      </c>
      <c r="N32" s="67"/>
    </row>
    <row r="33" spans="1:14" ht="12.6" customHeight="1">
      <c r="A33" s="25"/>
      <c r="B33" s="25"/>
      <c r="C33" s="26"/>
      <c r="D33" s="26">
        <v>1</v>
      </c>
      <c r="E33" s="26"/>
      <c r="F33" s="26"/>
      <c r="G33" s="26"/>
      <c r="H33" s="26"/>
      <c r="I33" s="26"/>
      <c r="J33" s="25"/>
      <c r="K33" s="26"/>
      <c r="L33" s="25"/>
      <c r="M33" s="26"/>
      <c r="N33" s="25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Cons.40</vt:lpstr>
      <vt:lpstr>Cons.full</vt:lpstr>
      <vt:lpstr>Full season</vt:lpstr>
      <vt:lpstr>Full career</vt:lpstr>
      <vt:lpstr>Most non starter</vt:lpstr>
      <vt:lpstr>4x48 no OT</vt:lpstr>
      <vt:lpstr>5x48 no OT</vt:lpstr>
      <vt:lpstr>5x48 OT</vt:lpstr>
      <vt:lpstr>3x53 1OT</vt:lpstr>
      <vt:lpstr>2x58 2OT</vt:lpstr>
      <vt:lpstr>Full game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2023-12-19T20:45:18Z</dcterms:modified>
</cp:coreProperties>
</file>