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0" windowWidth="15135" windowHeight="7845" tabRatio="916"/>
  </bookViews>
  <sheets>
    <sheet name="Pts" sheetId="104" r:id="rId1"/>
    <sheet name="Reb" sheetId="105" r:id="rId2"/>
    <sheet name="Ast" sheetId="106" r:id="rId3"/>
    <sheet name="FGM" sheetId="107" r:id="rId4"/>
    <sheet name="FGA" sheetId="108" r:id="rId5"/>
    <sheet name="FTM" sheetId="109" r:id="rId6"/>
    <sheet name="FTA" sheetId="110" r:id="rId7"/>
    <sheet name="PF" sheetId="111" r:id="rId8"/>
    <sheet name="DQ" sheetId="112" r:id="rId9"/>
  </sheets>
  <definedNames>
    <definedName name="_xlnm._FilterDatabase" localSheetId="2" hidden="1">Ast!$A$3:$M$3</definedName>
    <definedName name="_xlnm._FilterDatabase" localSheetId="8" hidden="1">DQ!$A$3:$M$4</definedName>
    <definedName name="_xlnm._FilterDatabase" localSheetId="4" hidden="1">FGA!$A$3:$M$3</definedName>
    <definedName name="_xlnm._FilterDatabase" localSheetId="3" hidden="1">FGM!$A$3:$M$3</definedName>
    <definedName name="_xlnm._FilterDatabase" localSheetId="6" hidden="1">FTA!$A$3:$M$3</definedName>
    <definedName name="_xlnm._FilterDatabase" localSheetId="5" hidden="1">FTM!$A$3:$M$3</definedName>
    <definedName name="_xlnm._FilterDatabase" localSheetId="7" hidden="1">PF!$A$6:$M$7</definedName>
    <definedName name="_xlnm._FilterDatabase" localSheetId="0" hidden="1">Pts!#REF!</definedName>
    <definedName name="_xlnm._FilterDatabase" localSheetId="1" hidden="1">Reb!$A$3:$M$3</definedName>
  </definedNames>
  <calcPr calcId="125725" concurrentCalc="0"/>
</workbook>
</file>

<file path=xl/calcChain.xml><?xml version="1.0" encoding="utf-8"?>
<calcChain xmlns="http://schemas.openxmlformats.org/spreadsheetml/2006/main">
  <c r="G9" i="106"/>
  <c r="G3" i="104"/>
  <c r="G9" i="107"/>
  <c r="L9" i="108"/>
  <c r="G9"/>
  <c r="G3" i="112"/>
  <c r="G4"/>
  <c r="G10"/>
  <c r="L10"/>
  <c r="G11"/>
  <c r="L11"/>
  <c r="G12"/>
  <c r="L12"/>
  <c r="G3" i="111"/>
  <c r="G4"/>
  <c r="G5"/>
  <c r="G6"/>
  <c r="G7"/>
  <c r="G13"/>
  <c r="L13"/>
  <c r="G3" i="110"/>
  <c r="G9"/>
  <c r="L9"/>
  <c r="G3" i="109"/>
  <c r="G9"/>
  <c r="L9"/>
  <c r="G3" i="108"/>
  <c r="G3" i="107"/>
  <c r="L9"/>
  <c r="G3" i="106"/>
  <c r="L9"/>
  <c r="G3" i="105"/>
  <c r="G9"/>
  <c r="L9"/>
  <c r="G10"/>
  <c r="L10"/>
  <c r="G4" i="104"/>
  <c r="G5"/>
  <c r="G6"/>
  <c r="G13"/>
  <c r="L13"/>
  <c r="G12"/>
  <c r="L12"/>
  <c r="G14"/>
  <c r="L14"/>
  <c r="G15"/>
  <c r="L15"/>
</calcChain>
</file>

<file path=xl/sharedStrings.xml><?xml version="1.0" encoding="utf-8"?>
<sst xmlns="http://schemas.openxmlformats.org/spreadsheetml/2006/main" count="366" uniqueCount="68">
  <si>
    <t>(2012-13)</t>
  </si>
  <si>
    <t>Team Chuck</t>
  </si>
  <si>
    <t>Team Shaq</t>
  </si>
  <si>
    <t>(1970-71)</t>
  </si>
  <si>
    <t>ABA</t>
  </si>
  <si>
    <t>NBA</t>
  </si>
  <si>
    <t>NBA-ABA</t>
  </si>
  <si>
    <t>East</t>
  </si>
  <si>
    <t>West</t>
  </si>
  <si>
    <t>(1975-76)</t>
  </si>
  <si>
    <t>All Stars</t>
  </si>
  <si>
    <t>Denver</t>
  </si>
  <si>
    <t>Notes</t>
  </si>
  <si>
    <t>Total</t>
  </si>
  <si>
    <t>PTS</t>
  </si>
  <si>
    <t>Season</t>
  </si>
  <si>
    <t>Date</t>
  </si>
  <si>
    <t>Year</t>
  </si>
  <si>
    <t>Month</t>
  </si>
  <si>
    <t>Day</t>
  </si>
  <si>
    <t>Opp.</t>
  </si>
  <si>
    <t>Team</t>
  </si>
  <si>
    <t>Event</t>
  </si>
  <si>
    <t>(1965-66)</t>
  </si>
  <si>
    <t>(1961-62)</t>
  </si>
  <si>
    <t>REB</t>
  </si>
  <si>
    <t>NBA All-Star Games  -  Most Rebounds in a Half  -  Both Teams</t>
  </si>
  <si>
    <t>NBA All-Star Games  -  Most Rebounds in a Half  -  Single Team</t>
  </si>
  <si>
    <t>AST</t>
  </si>
  <si>
    <t>NBA All-Star Games  -  Most Assists in a Half  -  Both Teams</t>
  </si>
  <si>
    <t>NBA All-Star Games  -  Most Assists in a Half  -  Single Team</t>
  </si>
  <si>
    <t>FGM</t>
  </si>
  <si>
    <t>NBA All-Star Games  -  Most FGM in a Half  -  Both Teams</t>
  </si>
  <si>
    <t>NBA All-Star Games  -  Most FGM in a Half  -  Single Team</t>
  </si>
  <si>
    <t>FGA</t>
  </si>
  <si>
    <t>NBA All-Star Games  -  Most FGA in a Half  -  Both Teams</t>
  </si>
  <si>
    <t>NBA All-Star Games  -  Most FGA in a Half  -  Single Team</t>
  </si>
  <si>
    <t>(1960-61)</t>
  </si>
  <si>
    <t>FTM</t>
  </si>
  <si>
    <t>NBA All-Star Games  -  Most FTM in a Half  -  Both Teams</t>
  </si>
  <si>
    <t>(1958-59)</t>
  </si>
  <si>
    <t>NBA All-Star Games  -  Most FTM in a Half  -  Single Team</t>
  </si>
  <si>
    <t>FTA</t>
  </si>
  <si>
    <t>NBA All-Star Games  -  Most FTA in a Half  -  Both Teams</t>
  </si>
  <si>
    <t>NBA All-Star Games  -  Most FTA in a Half  -  Single Team</t>
  </si>
  <si>
    <t>(1979-80)</t>
  </si>
  <si>
    <t>PF</t>
  </si>
  <si>
    <t>NBA All-Star Games  -  Most Fouls in a Half  -  Both Teams</t>
  </si>
  <si>
    <t>(1986-87)</t>
  </si>
  <si>
    <t>(1985-86)</t>
  </si>
  <si>
    <t>(1969-70)</t>
  </si>
  <si>
    <t>(1953-54)</t>
  </si>
  <si>
    <t>NBA All-Star Games  -  Most Fouls in a Half  -  Single Team</t>
  </si>
  <si>
    <t>(1955-56)</t>
  </si>
  <si>
    <t>DQ</t>
  </si>
  <si>
    <t>NBA All-Star Games  -  Most Disqualifications in a Half  -  Both Teams</t>
  </si>
  <si>
    <t>NBA All-Star Games  -  Most Disqualifications in a Half  -  Single Team</t>
  </si>
  <si>
    <t>(2015-16)</t>
  </si>
  <si>
    <t>Half</t>
  </si>
  <si>
    <t>Rising</t>
  </si>
  <si>
    <t>NBA/ABA/NBA-ABA/Rising/Legends All-Star Games  -  Most Points in a Half  -  Single Team</t>
  </si>
  <si>
    <t>NBA/ABA/NBA-ABA/Rising/Legends All-Star Games  -  Most Points in a Half  -  Both Teams</t>
  </si>
  <si>
    <t>(2022-23)</t>
  </si>
  <si>
    <t>Team Giannis</t>
  </si>
  <si>
    <t>Team LeBron</t>
  </si>
  <si>
    <t>1st</t>
  </si>
  <si>
    <t>(2023-24)</t>
  </si>
  <si>
    <t>2nd</t>
  </si>
</sst>
</file>

<file path=xl/styles.xml><?xml version="1.0" encoding="utf-8"?>
<styleSheet xmlns="http://schemas.openxmlformats.org/spreadsheetml/2006/main">
  <numFmts count="1">
    <numFmt numFmtId="164" formatCode="mm\/dd\/yyyy"/>
  </numFmts>
  <fonts count="19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</borders>
  <cellStyleXfs count="27">
    <xf numFmtId="0" fontId="0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2" xfId="0" applyFont="1" applyFill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4" fontId="17" fillId="4" borderId="3" xfId="5" applyNumberFormat="1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7" fillId="0" borderId="5" xfId="3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14" fontId="17" fillId="5" borderId="5" xfId="3" applyNumberFormat="1" applyFont="1" applyFill="1" applyBorder="1" applyAlignment="1">
      <alignment horizontal="center"/>
    </xf>
    <xf numFmtId="0" fontId="10" fillId="0" borderId="6" xfId="0" applyFont="1" applyFill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7" fillId="0" borderId="3" xfId="3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7" fillId="6" borderId="7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6" borderId="8" xfId="0" applyFont="1" applyFill="1" applyBorder="1" applyAlignment="1">
      <alignment horizontal="center"/>
    </xf>
    <xf numFmtId="0" fontId="17" fillId="0" borderId="3" xfId="3" applyFont="1" applyBorder="1" applyAlignment="1">
      <alignment horizontal="left"/>
    </xf>
    <xf numFmtId="0" fontId="17" fillId="0" borderId="3" xfId="3" applyFont="1" applyFill="1" applyBorder="1" applyAlignment="1">
      <alignment horizontal="left"/>
    </xf>
    <xf numFmtId="14" fontId="17" fillId="7" borderId="3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1" fontId="14" fillId="3" borderId="0" xfId="2" applyNumberFormat="1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7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164" fontId="12" fillId="0" borderId="14" xfId="2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7" fillId="0" borderId="5" xfId="3" applyFont="1" applyBorder="1" applyAlignment="1">
      <alignment horizontal="left"/>
    </xf>
    <xf numFmtId="0" fontId="17" fillId="0" borderId="5" xfId="3" applyFont="1" applyFill="1" applyBorder="1" applyAlignment="1">
      <alignment horizontal="left"/>
    </xf>
    <xf numFmtId="14" fontId="17" fillId="7" borderId="5" xfId="3" applyNumberFormat="1" applyFont="1" applyFill="1" applyBorder="1" applyAlignment="1">
      <alignment horizontal="center"/>
    </xf>
    <xf numFmtId="14" fontId="17" fillId="4" borderId="5" xfId="5" applyNumberFormat="1" applyFont="1" applyFill="1" applyBorder="1" applyAlignment="1">
      <alignment horizontal="center"/>
    </xf>
    <xf numFmtId="1" fontId="14" fillId="2" borderId="0" xfId="2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2" borderId="0" xfId="2" applyFont="1" applyFill="1" applyAlignment="1">
      <alignment horizontal="center" vertical="center"/>
    </xf>
    <xf numFmtId="14" fontId="12" fillId="0" borderId="0" xfId="2" applyNumberFormat="1" applyFont="1" applyBorder="1" applyAlignment="1">
      <alignment horizontal="center"/>
    </xf>
    <xf numFmtId="14" fontId="12" fillId="0" borderId="5" xfId="2" applyNumberFormat="1" applyFont="1" applyBorder="1" applyAlignment="1">
      <alignment horizontal="center"/>
    </xf>
    <xf numFmtId="14" fontId="12" fillId="0" borderId="3" xfId="2" applyNumberFormat="1" applyFont="1" applyBorder="1" applyAlignment="1">
      <alignment horizontal="center"/>
    </xf>
    <xf numFmtId="0" fontId="9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18" fillId="3" borderId="11" xfId="2" applyFont="1" applyFill="1" applyBorder="1" applyAlignment="1">
      <alignment horizontal="center" vertical="center"/>
    </xf>
    <xf numFmtId="0" fontId="18" fillId="3" borderId="12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</cellXfs>
  <cellStyles count="27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Procentowy 2" xfId="7"/>
    <cellStyle name="Procentowy 3" xfId="8"/>
    <cellStyle name="Procentowy 4" xfId="9"/>
    <cellStyle name="常规 10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2" xfId="18"/>
    <cellStyle name="常规 2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6"/>
  <sheetViews>
    <sheetView tabSelected="1" workbookViewId="0">
      <selection activeCell="E18" sqref="E18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14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7</v>
      </c>
      <c r="C3" s="27" t="s">
        <v>8</v>
      </c>
      <c r="D3" s="9">
        <v>18</v>
      </c>
      <c r="E3" s="9">
        <v>2</v>
      </c>
      <c r="F3" s="8">
        <v>2024</v>
      </c>
      <c r="G3" s="58">
        <f>DATE(F3,E3,D3)</f>
        <v>45340</v>
      </c>
      <c r="H3" s="7" t="s">
        <v>66</v>
      </c>
      <c r="I3" s="7" t="s">
        <v>67</v>
      </c>
      <c r="J3" s="6">
        <v>107</v>
      </c>
      <c r="K3" s="7"/>
      <c r="L3" s="7"/>
      <c r="M3" s="5"/>
    </row>
    <row r="4" spans="1:13" s="4" customFormat="1" ht="12.6" customHeight="1">
      <c r="A4" s="52" t="s">
        <v>59</v>
      </c>
      <c r="B4" s="50" t="s">
        <v>2</v>
      </c>
      <c r="C4" s="49" t="s">
        <v>1</v>
      </c>
      <c r="D4" s="17">
        <v>15</v>
      </c>
      <c r="E4" s="17">
        <v>2</v>
      </c>
      <c r="F4" s="16">
        <v>2013</v>
      </c>
      <c r="G4" s="57">
        <f>DATE(F4,E4,D4)</f>
        <v>41320</v>
      </c>
      <c r="H4" s="15" t="s">
        <v>0</v>
      </c>
      <c r="I4" s="15"/>
      <c r="J4" s="14">
        <v>90</v>
      </c>
      <c r="K4" s="15"/>
      <c r="L4" s="15"/>
      <c r="M4" s="13"/>
    </row>
    <row r="5" spans="1:13" s="4" customFormat="1" ht="12.6" customHeight="1">
      <c r="A5" s="51" t="s">
        <v>4</v>
      </c>
      <c r="B5" s="50" t="s">
        <v>11</v>
      </c>
      <c r="C5" s="49" t="s">
        <v>10</v>
      </c>
      <c r="D5" s="17">
        <v>27</v>
      </c>
      <c r="E5" s="17">
        <v>1</v>
      </c>
      <c r="F5" s="16">
        <v>1976</v>
      </c>
      <c r="G5" s="57">
        <f>DATE(F5,E5,D5)</f>
        <v>27786</v>
      </c>
      <c r="H5" s="15" t="s">
        <v>9</v>
      </c>
      <c r="I5" s="15"/>
      <c r="J5" s="14">
        <v>89</v>
      </c>
      <c r="K5" s="15"/>
      <c r="L5" s="15"/>
      <c r="M5" s="13"/>
    </row>
    <row r="6" spans="1:13" s="4" customFormat="1" ht="12.6" customHeight="1">
      <c r="A6" s="19" t="s">
        <v>6</v>
      </c>
      <c r="B6" s="50" t="s">
        <v>5</v>
      </c>
      <c r="C6" s="49" t="s">
        <v>4</v>
      </c>
      <c r="D6" s="17">
        <v>28</v>
      </c>
      <c r="E6" s="17">
        <v>5</v>
      </c>
      <c r="F6" s="16">
        <v>1971</v>
      </c>
      <c r="G6" s="57">
        <f>DATE(F6,E6,D6)</f>
        <v>26081</v>
      </c>
      <c r="H6" s="15" t="s">
        <v>3</v>
      </c>
      <c r="I6" s="15"/>
      <c r="J6" s="14">
        <v>66</v>
      </c>
      <c r="K6" s="15"/>
      <c r="L6" s="15"/>
      <c r="M6" s="13"/>
    </row>
    <row r="7" spans="1:13" ht="12.6" customHeight="1" thickBo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3"/>
    </row>
    <row r="8" spans="1:13" s="4" customFormat="1" ht="12.75" customHeight="1" thickBot="1">
      <c r="A8" s="48"/>
      <c r="B8" s="47"/>
      <c r="C8" s="47"/>
      <c r="D8" s="46"/>
      <c r="E8" s="46"/>
      <c r="F8" s="46"/>
      <c r="G8" s="45"/>
      <c r="H8" s="44"/>
      <c r="I8" s="44"/>
      <c r="J8" s="44"/>
      <c r="K8" s="44"/>
      <c r="L8" s="44"/>
      <c r="M8" s="43"/>
    </row>
    <row r="9" spans="1:13" s="4" customFormat="1" ht="12.75" customHeight="1" thickBot="1">
      <c r="A9" s="42"/>
      <c r="B9" s="41"/>
      <c r="C9" s="41"/>
      <c r="D9" s="40"/>
      <c r="E9" s="40"/>
      <c r="F9" s="40"/>
      <c r="G9" s="39"/>
      <c r="H9" s="38"/>
      <c r="I9" s="38"/>
      <c r="J9" s="38"/>
      <c r="K9" s="38"/>
      <c r="L9" s="38"/>
      <c r="M9" s="37"/>
    </row>
    <row r="10" spans="1:13" ht="18.75" customHeight="1">
      <c r="A10" s="64" t="s">
        <v>61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s="32" customFormat="1">
      <c r="A11" s="36" t="s">
        <v>22</v>
      </c>
      <c r="B11" s="34" t="s">
        <v>21</v>
      </c>
      <c r="C11" s="34" t="s">
        <v>20</v>
      </c>
      <c r="D11" s="35" t="s">
        <v>19</v>
      </c>
      <c r="E11" s="35" t="s">
        <v>18</v>
      </c>
      <c r="F11" s="35" t="s">
        <v>17</v>
      </c>
      <c r="G11" s="35" t="s">
        <v>16</v>
      </c>
      <c r="H11" s="35" t="s">
        <v>15</v>
      </c>
      <c r="I11" s="55" t="s">
        <v>58</v>
      </c>
      <c r="J11" s="34" t="s">
        <v>14</v>
      </c>
      <c r="K11" s="34" t="s">
        <v>14</v>
      </c>
      <c r="L11" s="34" t="s">
        <v>13</v>
      </c>
      <c r="M11" s="33" t="s">
        <v>12</v>
      </c>
    </row>
    <row r="12" spans="1:13" s="4" customFormat="1" ht="12.6" customHeight="1">
      <c r="A12" s="26" t="s">
        <v>5</v>
      </c>
      <c r="B12" s="25" t="s">
        <v>7</v>
      </c>
      <c r="C12" s="25" t="s">
        <v>8</v>
      </c>
      <c r="D12" s="24">
        <v>18</v>
      </c>
      <c r="E12" s="24">
        <v>2</v>
      </c>
      <c r="F12" s="23">
        <v>2024</v>
      </c>
      <c r="G12" s="58">
        <f>DATE(F12,E12,D12)</f>
        <v>45340</v>
      </c>
      <c r="H12" s="22" t="s">
        <v>66</v>
      </c>
      <c r="I12" s="22" t="s">
        <v>67</v>
      </c>
      <c r="J12" s="22">
        <v>107</v>
      </c>
      <c r="K12" s="22">
        <v>97</v>
      </c>
      <c r="L12" s="21">
        <f>J12+K12</f>
        <v>204</v>
      </c>
      <c r="M12" s="20"/>
    </row>
    <row r="13" spans="1:13" s="4" customFormat="1" ht="12.6" customHeight="1">
      <c r="A13" s="31" t="s">
        <v>4</v>
      </c>
      <c r="B13" s="30" t="s">
        <v>11</v>
      </c>
      <c r="C13" s="29" t="s">
        <v>10</v>
      </c>
      <c r="D13" s="24">
        <v>27</v>
      </c>
      <c r="E13" s="24">
        <v>1</v>
      </c>
      <c r="F13" s="23">
        <v>1976</v>
      </c>
      <c r="G13" s="58">
        <f>DATE(F13,E13,D13)</f>
        <v>27786</v>
      </c>
      <c r="H13" s="22" t="s">
        <v>9</v>
      </c>
      <c r="I13" s="22"/>
      <c r="J13" s="22">
        <v>89</v>
      </c>
      <c r="K13" s="22">
        <v>82</v>
      </c>
      <c r="L13" s="21">
        <f>J13+K13</f>
        <v>171</v>
      </c>
      <c r="M13" s="20"/>
    </row>
    <row r="14" spans="1:13" s="4" customFormat="1" ht="12.6" customHeight="1">
      <c r="A14" s="19" t="s">
        <v>6</v>
      </c>
      <c r="B14" s="18" t="s">
        <v>5</v>
      </c>
      <c r="C14" s="18" t="s">
        <v>4</v>
      </c>
      <c r="D14" s="17">
        <v>28</v>
      </c>
      <c r="E14" s="17">
        <v>5</v>
      </c>
      <c r="F14" s="16">
        <v>1971</v>
      </c>
      <c r="G14" s="57">
        <f>DATE(F14,E14,D14)</f>
        <v>26081</v>
      </c>
      <c r="H14" s="15" t="s">
        <v>3</v>
      </c>
      <c r="I14" s="15"/>
      <c r="J14" s="15">
        <v>66</v>
      </c>
      <c r="K14" s="15">
        <v>64</v>
      </c>
      <c r="L14" s="14">
        <f>J14+K14</f>
        <v>130</v>
      </c>
      <c r="M14" s="13"/>
    </row>
    <row r="15" spans="1:13" s="4" customFormat="1" ht="12.6" customHeight="1">
      <c r="A15" s="12" t="s">
        <v>59</v>
      </c>
      <c r="B15" s="11" t="s">
        <v>2</v>
      </c>
      <c r="C15" s="10" t="s">
        <v>1</v>
      </c>
      <c r="D15" s="9">
        <v>15</v>
      </c>
      <c r="E15" s="9">
        <v>2</v>
      </c>
      <c r="F15" s="8">
        <v>2013</v>
      </c>
      <c r="G15" s="56">
        <f>DATE(F15,E15,D15)</f>
        <v>41320</v>
      </c>
      <c r="H15" s="7" t="s">
        <v>0</v>
      </c>
      <c r="I15" s="7"/>
      <c r="J15" s="7">
        <v>66</v>
      </c>
      <c r="K15" s="7">
        <v>90</v>
      </c>
      <c r="L15" s="6">
        <f>J15+K15</f>
        <v>156</v>
      </c>
      <c r="M15" s="5"/>
    </row>
    <row r="16" spans="1:13" ht="12.6" customHeight="1" thickBo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"/>
    </row>
  </sheetData>
  <mergeCells count="4">
    <mergeCell ref="A7:L7"/>
    <mergeCell ref="A16:L16"/>
    <mergeCell ref="A1:M1"/>
    <mergeCell ref="A10:M10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1"/>
  <sheetViews>
    <sheetView workbookViewId="0">
      <selection activeCell="B15" sqref="B15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25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7</v>
      </c>
      <c r="C3" s="27" t="s">
        <v>8</v>
      </c>
      <c r="D3" s="9">
        <v>11</v>
      </c>
      <c r="E3" s="9">
        <v>1</v>
      </c>
      <c r="F3" s="8">
        <v>1966</v>
      </c>
      <c r="G3" s="56">
        <f>DATE(F3,E3,D3)</f>
        <v>24118</v>
      </c>
      <c r="H3" s="7" t="s">
        <v>23</v>
      </c>
      <c r="I3" s="7"/>
      <c r="J3" s="6">
        <v>51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25</v>
      </c>
      <c r="K8" s="34" t="s">
        <v>25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7</v>
      </c>
      <c r="C9" s="27" t="s">
        <v>8</v>
      </c>
      <c r="D9" s="9">
        <v>16</v>
      </c>
      <c r="E9" s="9">
        <v>1</v>
      </c>
      <c r="F9" s="8">
        <v>1962</v>
      </c>
      <c r="G9" s="56">
        <f>DATE(F9,E9,D9)</f>
        <v>22662</v>
      </c>
      <c r="H9" s="7" t="s">
        <v>24</v>
      </c>
      <c r="I9" s="7"/>
      <c r="J9" s="7">
        <v>50</v>
      </c>
      <c r="K9" s="7">
        <v>48</v>
      </c>
      <c r="L9" s="6">
        <f>J9+K9</f>
        <v>98</v>
      </c>
      <c r="M9" s="5"/>
    </row>
    <row r="10" spans="1:13" s="4" customFormat="1" ht="12.6" customHeight="1">
      <c r="A10" s="28" t="s">
        <v>5</v>
      </c>
      <c r="B10" s="27" t="s">
        <v>7</v>
      </c>
      <c r="C10" s="27" t="s">
        <v>8</v>
      </c>
      <c r="D10" s="9">
        <v>11</v>
      </c>
      <c r="E10" s="9">
        <v>1</v>
      </c>
      <c r="F10" s="8">
        <v>1966</v>
      </c>
      <c r="G10" s="56">
        <f>DATE(F10,E10,D10)</f>
        <v>24118</v>
      </c>
      <c r="H10" s="7" t="s">
        <v>23</v>
      </c>
      <c r="I10" s="7"/>
      <c r="J10" s="7">
        <v>51</v>
      </c>
      <c r="K10" s="7">
        <v>47</v>
      </c>
      <c r="L10" s="6">
        <f>J10+K10</f>
        <v>98</v>
      </c>
      <c r="M10" s="5"/>
    </row>
    <row r="11" spans="1:13" ht="12.6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3"/>
    </row>
  </sheetData>
  <mergeCells count="4">
    <mergeCell ref="A4:L4"/>
    <mergeCell ref="A11:L11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0"/>
  <sheetViews>
    <sheetView workbookViewId="0">
      <selection activeCell="H12" sqref="H12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28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8</v>
      </c>
      <c r="C3" s="27" t="s">
        <v>7</v>
      </c>
      <c r="D3" s="9">
        <v>18</v>
      </c>
      <c r="E3" s="9">
        <v>2</v>
      </c>
      <c r="F3" s="8">
        <v>2024</v>
      </c>
      <c r="G3" s="56">
        <f>DATE(F3,E3,D3)</f>
        <v>45340</v>
      </c>
      <c r="H3" s="7" t="s">
        <v>66</v>
      </c>
      <c r="I3" s="7"/>
      <c r="J3" s="6">
        <v>35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28</v>
      </c>
      <c r="K8" s="34" t="s">
        <v>28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8</v>
      </c>
      <c r="C9" s="27" t="s">
        <v>7</v>
      </c>
      <c r="D9" s="9">
        <v>18</v>
      </c>
      <c r="E9" s="9">
        <v>2</v>
      </c>
      <c r="F9" s="8">
        <v>2024</v>
      </c>
      <c r="G9" s="56">
        <f>DATE(F9,E9,D9)</f>
        <v>45340</v>
      </c>
      <c r="H9" s="7" t="s">
        <v>66</v>
      </c>
      <c r="I9" s="7"/>
      <c r="J9" s="7">
        <v>35</v>
      </c>
      <c r="K9" s="7">
        <v>24</v>
      </c>
      <c r="L9" s="6">
        <f>J9+K9</f>
        <v>59</v>
      </c>
      <c r="M9" s="5"/>
    </row>
    <row r="10" spans="1:13" ht="12.6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</sheetData>
  <mergeCells count="4">
    <mergeCell ref="A4:L4"/>
    <mergeCell ref="A10:L10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0"/>
  <sheetViews>
    <sheetView workbookViewId="0">
      <selection activeCell="I9" sqref="I9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31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63</v>
      </c>
      <c r="C3" s="27" t="s">
        <v>64</v>
      </c>
      <c r="D3" s="9">
        <v>19</v>
      </c>
      <c r="E3" s="9">
        <v>2</v>
      </c>
      <c r="F3" s="8">
        <v>2023</v>
      </c>
      <c r="G3" s="56">
        <f>DATE(F3,E3,D3)</f>
        <v>44976</v>
      </c>
      <c r="H3" s="7" t="s">
        <v>62</v>
      </c>
      <c r="I3" s="7" t="s">
        <v>65</v>
      </c>
      <c r="J3" s="6">
        <v>44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32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31</v>
      </c>
      <c r="K8" s="34" t="s">
        <v>31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63</v>
      </c>
      <c r="C9" s="27" t="s">
        <v>64</v>
      </c>
      <c r="D9" s="9">
        <v>19</v>
      </c>
      <c r="E9" s="9">
        <v>2</v>
      </c>
      <c r="F9" s="8">
        <v>2023</v>
      </c>
      <c r="G9" s="56">
        <f>DATE(F9,E9,D9)</f>
        <v>44976</v>
      </c>
      <c r="H9" s="7" t="s">
        <v>62</v>
      </c>
      <c r="I9" s="7" t="s">
        <v>65</v>
      </c>
      <c r="J9" s="7">
        <v>44</v>
      </c>
      <c r="K9" s="7">
        <v>43</v>
      </c>
      <c r="L9" s="6">
        <f>J9+K9</f>
        <v>87</v>
      </c>
      <c r="M9" s="5"/>
    </row>
    <row r="10" spans="1:13" ht="12.6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</sheetData>
  <mergeCells count="4">
    <mergeCell ref="A4:L4"/>
    <mergeCell ref="A10:L10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0"/>
  <sheetViews>
    <sheetView workbookViewId="0">
      <selection activeCell="H17" sqref="H17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34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8</v>
      </c>
      <c r="C3" s="27" t="s">
        <v>7</v>
      </c>
      <c r="D3" s="9">
        <v>14</v>
      </c>
      <c r="E3" s="9">
        <v>2</v>
      </c>
      <c r="F3" s="8">
        <v>2016</v>
      </c>
      <c r="G3" s="56">
        <f>DATE(F3,E3,D3)</f>
        <v>42414</v>
      </c>
      <c r="H3" s="7" t="s">
        <v>57</v>
      </c>
      <c r="I3" s="7"/>
      <c r="J3" s="6">
        <v>80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34</v>
      </c>
      <c r="K8" s="34" t="s">
        <v>34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8</v>
      </c>
      <c r="C9" s="27" t="s">
        <v>7</v>
      </c>
      <c r="D9" s="9">
        <v>14</v>
      </c>
      <c r="E9" s="9">
        <v>2</v>
      </c>
      <c r="F9" s="8">
        <v>2016</v>
      </c>
      <c r="G9" s="56">
        <f>DATE(F9,E9,D9)</f>
        <v>42414</v>
      </c>
      <c r="H9" s="7" t="s">
        <v>57</v>
      </c>
      <c r="I9" s="7"/>
      <c r="J9" s="7">
        <v>80</v>
      </c>
      <c r="K9" s="7">
        <v>69</v>
      </c>
      <c r="L9" s="6">
        <f>J9+K9</f>
        <v>149</v>
      </c>
      <c r="M9" s="5"/>
    </row>
    <row r="10" spans="1:13" ht="12.6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</sheetData>
  <mergeCells count="4">
    <mergeCell ref="A4:L4"/>
    <mergeCell ref="A10:L10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0"/>
  <sheetViews>
    <sheetView workbookViewId="0">
      <selection activeCell="B15" sqref="B15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38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7</v>
      </c>
      <c r="C3" s="27" t="s">
        <v>8</v>
      </c>
      <c r="D3" s="9">
        <v>23</v>
      </c>
      <c r="E3" s="9">
        <v>1</v>
      </c>
      <c r="F3" s="8">
        <v>1959</v>
      </c>
      <c r="G3" s="56">
        <f>DATE(F3,E3,D3)</f>
        <v>21573</v>
      </c>
      <c r="H3" s="7" t="s">
        <v>40</v>
      </c>
      <c r="I3" s="7"/>
      <c r="J3" s="6">
        <v>26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39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38</v>
      </c>
      <c r="K8" s="34" t="s">
        <v>38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8</v>
      </c>
      <c r="C9" s="27" t="s">
        <v>7</v>
      </c>
      <c r="D9" s="9">
        <v>17</v>
      </c>
      <c r="E9" s="9">
        <v>1</v>
      </c>
      <c r="F9" s="8">
        <v>1961</v>
      </c>
      <c r="G9" s="56">
        <f>DATE(F9,E9,D9)</f>
        <v>22298</v>
      </c>
      <c r="H9" s="7" t="s">
        <v>37</v>
      </c>
      <c r="I9" s="7"/>
      <c r="J9" s="7">
        <v>20</v>
      </c>
      <c r="K9" s="7">
        <v>16</v>
      </c>
      <c r="L9" s="6">
        <f>J9+K9</f>
        <v>36</v>
      </c>
      <c r="M9" s="5"/>
    </row>
    <row r="10" spans="1:13" ht="12.6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</sheetData>
  <mergeCells count="4">
    <mergeCell ref="A4:L4"/>
    <mergeCell ref="A10:L10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0"/>
  <sheetViews>
    <sheetView workbookViewId="0">
      <selection activeCell="B14" sqref="B14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42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7</v>
      </c>
      <c r="C3" s="27" t="s">
        <v>8</v>
      </c>
      <c r="D3" s="9">
        <v>23</v>
      </c>
      <c r="E3" s="9">
        <v>1</v>
      </c>
      <c r="F3" s="8">
        <v>1959</v>
      </c>
      <c r="G3" s="56">
        <f>DATE(F3,E3,D3)</f>
        <v>21573</v>
      </c>
      <c r="H3" s="7" t="s">
        <v>40</v>
      </c>
      <c r="I3" s="7"/>
      <c r="J3" s="6">
        <v>31</v>
      </c>
      <c r="K3" s="7"/>
      <c r="L3" s="7"/>
      <c r="M3" s="5"/>
    </row>
    <row r="4" spans="1:13" ht="12.6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1:13" s="4" customFormat="1" ht="12.75" customHeight="1" thickBot="1">
      <c r="A5" s="48"/>
      <c r="B5" s="47"/>
      <c r="C5" s="47"/>
      <c r="D5" s="46"/>
      <c r="E5" s="46"/>
      <c r="F5" s="46"/>
      <c r="G5" s="45"/>
      <c r="H5" s="44"/>
      <c r="I5" s="44"/>
      <c r="J5" s="44"/>
      <c r="K5" s="44"/>
      <c r="L5" s="44"/>
      <c r="M5" s="43"/>
    </row>
    <row r="6" spans="1:13" s="4" customFormat="1" ht="12.75" customHeight="1" thickBot="1">
      <c r="A6" s="42"/>
      <c r="B6" s="41"/>
      <c r="C6" s="41"/>
      <c r="D6" s="40"/>
      <c r="E6" s="40"/>
      <c r="F6" s="40"/>
      <c r="G6" s="39"/>
      <c r="H6" s="38"/>
      <c r="I6" s="38"/>
      <c r="J6" s="38"/>
      <c r="K6" s="38"/>
      <c r="L6" s="38"/>
      <c r="M6" s="37"/>
    </row>
    <row r="7" spans="1:13" ht="18.75" customHeight="1">
      <c r="A7" s="64" t="s">
        <v>43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32" customFormat="1">
      <c r="A8" s="36" t="s">
        <v>22</v>
      </c>
      <c r="B8" s="34" t="s">
        <v>21</v>
      </c>
      <c r="C8" s="34" t="s">
        <v>20</v>
      </c>
      <c r="D8" s="35" t="s">
        <v>19</v>
      </c>
      <c r="E8" s="35" t="s">
        <v>18</v>
      </c>
      <c r="F8" s="35" t="s">
        <v>17</v>
      </c>
      <c r="G8" s="35" t="s">
        <v>16</v>
      </c>
      <c r="H8" s="35" t="s">
        <v>15</v>
      </c>
      <c r="I8" s="55" t="s">
        <v>58</v>
      </c>
      <c r="J8" s="34" t="s">
        <v>42</v>
      </c>
      <c r="K8" s="34" t="s">
        <v>42</v>
      </c>
      <c r="L8" s="34" t="s">
        <v>13</v>
      </c>
      <c r="M8" s="33" t="s">
        <v>12</v>
      </c>
    </row>
    <row r="9" spans="1:13" s="4" customFormat="1" ht="12.6" customHeight="1">
      <c r="A9" s="28" t="s">
        <v>5</v>
      </c>
      <c r="B9" s="27" t="s">
        <v>8</v>
      </c>
      <c r="C9" s="27" t="s">
        <v>7</v>
      </c>
      <c r="D9" s="9">
        <v>16</v>
      </c>
      <c r="E9" s="9">
        <v>1</v>
      </c>
      <c r="F9" s="8">
        <v>1962</v>
      </c>
      <c r="G9" s="56">
        <f>DATE(F9,E9,D9)</f>
        <v>22662</v>
      </c>
      <c r="H9" s="7" t="s">
        <v>24</v>
      </c>
      <c r="I9" s="7"/>
      <c r="J9" s="7">
        <v>29</v>
      </c>
      <c r="K9" s="7">
        <v>28</v>
      </c>
      <c r="L9" s="6">
        <f>J9+K9</f>
        <v>57</v>
      </c>
      <c r="M9" s="5"/>
    </row>
    <row r="10" spans="1:13" ht="12.6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</row>
  </sheetData>
  <mergeCells count="4">
    <mergeCell ref="A4:L4"/>
    <mergeCell ref="A10:L10"/>
    <mergeCell ref="A1:M1"/>
    <mergeCell ref="A7:M7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4"/>
  <sheetViews>
    <sheetView workbookViewId="0">
      <selection activeCell="C18" sqref="C18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46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8</v>
      </c>
      <c r="C3" s="27" t="s">
        <v>7</v>
      </c>
      <c r="D3" s="9">
        <v>21</v>
      </c>
      <c r="E3" s="9">
        <v>1</v>
      </c>
      <c r="F3" s="8">
        <v>1954</v>
      </c>
      <c r="G3" s="56">
        <f>DATE(F3,E3,D3)</f>
        <v>19745</v>
      </c>
      <c r="H3" s="7" t="s">
        <v>51</v>
      </c>
      <c r="I3" s="7"/>
      <c r="J3" s="6">
        <v>18</v>
      </c>
      <c r="K3" s="7"/>
      <c r="L3" s="7"/>
      <c r="M3" s="5"/>
    </row>
    <row r="4" spans="1:13" s="4" customFormat="1" ht="12.6" customHeight="1">
      <c r="A4" s="28" t="s">
        <v>5</v>
      </c>
      <c r="B4" s="27" t="s">
        <v>7</v>
      </c>
      <c r="C4" s="27" t="s">
        <v>8</v>
      </c>
      <c r="D4" s="9">
        <v>16</v>
      </c>
      <c r="E4" s="9">
        <v>1</v>
      </c>
      <c r="F4" s="8">
        <v>1962</v>
      </c>
      <c r="G4" s="56">
        <f>DATE(F4,E4,D4)</f>
        <v>22662</v>
      </c>
      <c r="H4" s="7" t="s">
        <v>24</v>
      </c>
      <c r="I4" s="7"/>
      <c r="J4" s="6">
        <v>18</v>
      </c>
      <c r="K4" s="7"/>
      <c r="L4" s="7"/>
      <c r="M4" s="5"/>
    </row>
    <row r="5" spans="1:13" s="4" customFormat="1" ht="12.6" customHeight="1">
      <c r="A5" s="28" t="s">
        <v>5</v>
      </c>
      <c r="B5" s="27" t="s">
        <v>7</v>
      </c>
      <c r="C5" s="27" t="s">
        <v>8</v>
      </c>
      <c r="D5" s="9">
        <v>20</v>
      </c>
      <c r="E5" s="9">
        <v>1</v>
      </c>
      <c r="F5" s="8">
        <v>1970</v>
      </c>
      <c r="G5" s="56">
        <f>DATE(F5,E5,D5)</f>
        <v>25588</v>
      </c>
      <c r="H5" s="7" t="s">
        <v>50</v>
      </c>
      <c r="I5" s="7"/>
      <c r="J5" s="6">
        <v>18</v>
      </c>
      <c r="K5" s="7"/>
      <c r="L5" s="7"/>
      <c r="M5" s="5"/>
    </row>
    <row r="6" spans="1:13" s="4" customFormat="1" ht="12.6" customHeight="1">
      <c r="A6" s="28" t="s">
        <v>5</v>
      </c>
      <c r="B6" s="27" t="s">
        <v>8</v>
      </c>
      <c r="C6" s="27" t="s">
        <v>7</v>
      </c>
      <c r="D6" s="9">
        <v>9</v>
      </c>
      <c r="E6" s="9">
        <v>2</v>
      </c>
      <c r="F6" s="8">
        <v>1986</v>
      </c>
      <c r="G6" s="56">
        <f>DATE(F6,E6,D6)</f>
        <v>31452</v>
      </c>
      <c r="H6" s="7" t="s">
        <v>49</v>
      </c>
      <c r="I6" s="7"/>
      <c r="J6" s="6">
        <v>18</v>
      </c>
      <c r="K6" s="7"/>
      <c r="L6" s="7"/>
      <c r="M6" s="5"/>
    </row>
    <row r="7" spans="1:13" s="4" customFormat="1" ht="12.6" customHeight="1">
      <c r="A7" s="28" t="s">
        <v>5</v>
      </c>
      <c r="B7" s="27" t="s">
        <v>7</v>
      </c>
      <c r="C7" s="27" t="s">
        <v>8</v>
      </c>
      <c r="D7" s="9">
        <v>8</v>
      </c>
      <c r="E7" s="9">
        <v>2</v>
      </c>
      <c r="F7" s="8">
        <v>1987</v>
      </c>
      <c r="G7" s="56">
        <f>DATE(F7,E7,D7)</f>
        <v>31816</v>
      </c>
      <c r="H7" s="7" t="s">
        <v>48</v>
      </c>
      <c r="I7" s="7"/>
      <c r="J7" s="6">
        <v>18</v>
      </c>
      <c r="K7" s="7"/>
      <c r="L7" s="7"/>
      <c r="M7" s="5"/>
    </row>
    <row r="8" spans="1:13" ht="12.6" customHeight="1" thickBot="1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3"/>
    </row>
    <row r="9" spans="1:13" s="4" customFormat="1" ht="12.75" customHeight="1" thickBot="1">
      <c r="A9" s="48"/>
      <c r="B9" s="47"/>
      <c r="C9" s="47"/>
      <c r="D9" s="46"/>
      <c r="E9" s="46"/>
      <c r="F9" s="46"/>
      <c r="G9" s="45"/>
      <c r="H9" s="44"/>
      <c r="I9" s="44"/>
      <c r="J9" s="44"/>
      <c r="K9" s="44"/>
      <c r="L9" s="44"/>
      <c r="M9" s="43"/>
    </row>
    <row r="10" spans="1:13" s="4" customFormat="1" ht="12.75" customHeight="1" thickBot="1">
      <c r="A10" s="42"/>
      <c r="B10" s="41"/>
      <c r="C10" s="41"/>
      <c r="D10" s="40"/>
      <c r="E10" s="40"/>
      <c r="F10" s="40"/>
      <c r="G10" s="39"/>
      <c r="H10" s="38"/>
      <c r="I10" s="38"/>
      <c r="J10" s="38"/>
      <c r="K10" s="38"/>
      <c r="L10" s="38"/>
      <c r="M10" s="37"/>
    </row>
    <row r="11" spans="1:13" ht="18.75" customHeight="1">
      <c r="A11" s="64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s="32" customFormat="1">
      <c r="A12" s="36" t="s">
        <v>22</v>
      </c>
      <c r="B12" s="34" t="s">
        <v>21</v>
      </c>
      <c r="C12" s="34" t="s">
        <v>20</v>
      </c>
      <c r="D12" s="35" t="s">
        <v>19</v>
      </c>
      <c r="E12" s="35" t="s">
        <v>18</v>
      </c>
      <c r="F12" s="35" t="s">
        <v>17</v>
      </c>
      <c r="G12" s="35" t="s">
        <v>16</v>
      </c>
      <c r="H12" s="35" t="s">
        <v>15</v>
      </c>
      <c r="I12" s="55" t="s">
        <v>58</v>
      </c>
      <c r="J12" s="34" t="s">
        <v>46</v>
      </c>
      <c r="K12" s="34" t="s">
        <v>46</v>
      </c>
      <c r="L12" s="34" t="s">
        <v>13</v>
      </c>
      <c r="M12" s="33" t="s">
        <v>12</v>
      </c>
    </row>
    <row r="13" spans="1:13" s="4" customFormat="1" ht="12.6" customHeight="1">
      <c r="A13" s="28" t="s">
        <v>5</v>
      </c>
      <c r="B13" s="27" t="s">
        <v>8</v>
      </c>
      <c r="C13" s="27" t="s">
        <v>7</v>
      </c>
      <c r="D13" s="9">
        <v>3</v>
      </c>
      <c r="E13" s="9">
        <v>2</v>
      </c>
      <c r="F13" s="8">
        <v>1980</v>
      </c>
      <c r="G13" s="56">
        <f>DATE(F13,E13,D13)</f>
        <v>29254</v>
      </c>
      <c r="H13" s="7" t="s">
        <v>45</v>
      </c>
      <c r="I13" s="7"/>
      <c r="J13" s="7">
        <v>22</v>
      </c>
      <c r="K13" s="7">
        <v>15</v>
      </c>
      <c r="L13" s="6">
        <f>J13+K13</f>
        <v>37</v>
      </c>
      <c r="M13" s="5"/>
    </row>
    <row r="14" spans="1:13" ht="12.6" customHeight="1" thickBo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"/>
    </row>
  </sheetData>
  <mergeCells count="4">
    <mergeCell ref="A8:L8"/>
    <mergeCell ref="A14:L14"/>
    <mergeCell ref="A1:M1"/>
    <mergeCell ref="A11:M11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3"/>
  <sheetViews>
    <sheetView workbookViewId="0">
      <selection activeCell="C21" sqref="C21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61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32" customFormat="1">
      <c r="A2" s="36" t="s">
        <v>22</v>
      </c>
      <c r="B2" s="34" t="s">
        <v>21</v>
      </c>
      <c r="C2" s="34" t="s">
        <v>20</v>
      </c>
      <c r="D2" s="53" t="s">
        <v>19</v>
      </c>
      <c r="E2" s="53" t="s">
        <v>18</v>
      </c>
      <c r="F2" s="53" t="s">
        <v>17</v>
      </c>
      <c r="G2" s="35" t="s">
        <v>16</v>
      </c>
      <c r="H2" s="35" t="s">
        <v>15</v>
      </c>
      <c r="I2" s="55" t="s">
        <v>58</v>
      </c>
      <c r="J2" s="34" t="s">
        <v>54</v>
      </c>
      <c r="K2" s="34"/>
      <c r="L2" s="34"/>
      <c r="M2" s="33" t="s">
        <v>12</v>
      </c>
    </row>
    <row r="3" spans="1:13" s="4" customFormat="1" ht="12.6" customHeight="1">
      <c r="A3" s="28" t="s">
        <v>5</v>
      </c>
      <c r="B3" s="27" t="s">
        <v>7</v>
      </c>
      <c r="C3" s="27" t="s">
        <v>8</v>
      </c>
      <c r="D3" s="9">
        <v>24</v>
      </c>
      <c r="E3" s="9">
        <v>1</v>
      </c>
      <c r="F3" s="8">
        <v>1956</v>
      </c>
      <c r="G3" s="56">
        <f>DATE(F3,E3,D3)</f>
        <v>20478</v>
      </c>
      <c r="H3" s="7" t="s">
        <v>53</v>
      </c>
      <c r="I3" s="7"/>
      <c r="J3" s="6">
        <v>2</v>
      </c>
      <c r="K3" s="7"/>
      <c r="L3" s="7"/>
      <c r="M3" s="5"/>
    </row>
    <row r="4" spans="1:13" s="4" customFormat="1" ht="12.6" customHeight="1">
      <c r="A4" s="28" t="s">
        <v>5</v>
      </c>
      <c r="B4" s="27" t="s">
        <v>7</v>
      </c>
      <c r="C4" s="27" t="s">
        <v>8</v>
      </c>
      <c r="D4" s="9">
        <v>14</v>
      </c>
      <c r="E4" s="9">
        <v>1</v>
      </c>
      <c r="F4" s="8">
        <v>1970</v>
      </c>
      <c r="G4" s="56">
        <f>DATE(F4,E4,D4)</f>
        <v>25582</v>
      </c>
      <c r="H4" s="7" t="s">
        <v>50</v>
      </c>
      <c r="I4" s="7"/>
      <c r="J4" s="6">
        <v>2</v>
      </c>
      <c r="K4" s="7"/>
      <c r="L4" s="7"/>
      <c r="M4" s="5"/>
    </row>
    <row r="5" spans="1:13" ht="12.6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"/>
    </row>
    <row r="6" spans="1:13" s="4" customFormat="1" ht="12.75" customHeight="1" thickBot="1">
      <c r="A6" s="48"/>
      <c r="B6" s="47"/>
      <c r="C6" s="47"/>
      <c r="D6" s="46"/>
      <c r="E6" s="46"/>
      <c r="F6" s="46"/>
      <c r="G6" s="45"/>
      <c r="H6" s="44"/>
      <c r="I6" s="44"/>
      <c r="J6" s="44"/>
      <c r="K6" s="44"/>
      <c r="L6" s="44"/>
      <c r="M6" s="43"/>
    </row>
    <row r="7" spans="1:13" s="4" customFormat="1" ht="12.75" customHeight="1" thickBot="1">
      <c r="A7" s="42"/>
      <c r="B7" s="41"/>
      <c r="C7" s="41"/>
      <c r="D7" s="40"/>
      <c r="E7" s="40"/>
      <c r="F7" s="40"/>
      <c r="G7" s="39"/>
      <c r="H7" s="38"/>
      <c r="I7" s="38"/>
      <c r="J7" s="38"/>
      <c r="K7" s="38"/>
      <c r="L7" s="38"/>
      <c r="M7" s="37"/>
    </row>
    <row r="8" spans="1:13" ht="18.75" customHeight="1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s="32" customFormat="1">
      <c r="A9" s="36" t="s">
        <v>22</v>
      </c>
      <c r="B9" s="34" t="s">
        <v>21</v>
      </c>
      <c r="C9" s="34" t="s">
        <v>20</v>
      </c>
      <c r="D9" s="35" t="s">
        <v>19</v>
      </c>
      <c r="E9" s="35" t="s">
        <v>18</v>
      </c>
      <c r="F9" s="35" t="s">
        <v>17</v>
      </c>
      <c r="G9" s="35" t="s">
        <v>16</v>
      </c>
      <c r="H9" s="35" t="s">
        <v>15</v>
      </c>
      <c r="I9" s="55" t="s">
        <v>58</v>
      </c>
      <c r="J9" s="34" t="s">
        <v>54</v>
      </c>
      <c r="K9" s="34" t="s">
        <v>54</v>
      </c>
      <c r="L9" s="34" t="s">
        <v>13</v>
      </c>
      <c r="M9" s="33" t="s">
        <v>12</v>
      </c>
    </row>
    <row r="10" spans="1:13" s="4" customFormat="1" ht="12.6" customHeight="1">
      <c r="A10" s="28" t="s">
        <v>5</v>
      </c>
      <c r="B10" s="27" t="s">
        <v>7</v>
      </c>
      <c r="C10" s="27" t="s">
        <v>8</v>
      </c>
      <c r="D10" s="9">
        <v>24</v>
      </c>
      <c r="E10" s="9">
        <v>1</v>
      </c>
      <c r="F10" s="8">
        <v>1956</v>
      </c>
      <c r="G10" s="56">
        <f>DATE(F10,E10,D10)</f>
        <v>20478</v>
      </c>
      <c r="H10" s="7" t="s">
        <v>53</v>
      </c>
      <c r="I10" s="7"/>
      <c r="J10" s="54">
        <v>2</v>
      </c>
      <c r="K10" s="7">
        <v>0</v>
      </c>
      <c r="L10" s="6">
        <f>J10+K10</f>
        <v>2</v>
      </c>
      <c r="M10" s="5"/>
    </row>
    <row r="11" spans="1:13" s="4" customFormat="1" ht="12.6" customHeight="1">
      <c r="A11" s="28" t="s">
        <v>5</v>
      </c>
      <c r="B11" s="27" t="s">
        <v>7</v>
      </c>
      <c r="C11" s="27" t="s">
        <v>8</v>
      </c>
      <c r="D11" s="9">
        <v>16</v>
      </c>
      <c r="E11" s="9">
        <v>1</v>
      </c>
      <c r="F11" s="8">
        <v>1962</v>
      </c>
      <c r="G11" s="56">
        <f>DATE(F11,E11,D11)</f>
        <v>22662</v>
      </c>
      <c r="H11" s="7" t="s">
        <v>24</v>
      </c>
      <c r="I11" s="7"/>
      <c r="J11" s="54">
        <v>1</v>
      </c>
      <c r="K11" s="7">
        <v>1</v>
      </c>
      <c r="L11" s="6">
        <f>J11+K11</f>
        <v>2</v>
      </c>
      <c r="M11" s="5"/>
    </row>
    <row r="12" spans="1:13" s="4" customFormat="1" ht="12.6" customHeight="1">
      <c r="A12" s="28" t="s">
        <v>5</v>
      </c>
      <c r="B12" s="27" t="s">
        <v>7</v>
      </c>
      <c r="C12" s="27" t="s">
        <v>8</v>
      </c>
      <c r="D12" s="9">
        <v>14</v>
      </c>
      <c r="E12" s="9">
        <v>1</v>
      </c>
      <c r="F12" s="8">
        <v>1970</v>
      </c>
      <c r="G12" s="56">
        <f>DATE(F12,E12,D12)</f>
        <v>25582</v>
      </c>
      <c r="H12" s="7" t="s">
        <v>50</v>
      </c>
      <c r="I12" s="7"/>
      <c r="J12" s="54">
        <v>2</v>
      </c>
      <c r="K12" s="7">
        <v>0</v>
      </c>
      <c r="L12" s="6">
        <f>J12+K12</f>
        <v>2</v>
      </c>
      <c r="M12" s="5"/>
    </row>
    <row r="13" spans="1:13" ht="12.6" customHeight="1" thickBo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"/>
    </row>
  </sheetData>
  <mergeCells count="4">
    <mergeCell ref="A5:L5"/>
    <mergeCell ref="A13:L13"/>
    <mergeCell ref="A1:M1"/>
    <mergeCell ref="A8:M8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Pts</vt:lpstr>
      <vt:lpstr>Reb</vt:lpstr>
      <vt:lpstr>Ast</vt:lpstr>
      <vt:lpstr>FGM</vt:lpstr>
      <vt:lpstr>FGA</vt:lpstr>
      <vt:lpstr>FTM</vt:lpstr>
      <vt:lpstr>FTA</vt:lpstr>
      <vt:lpstr>PF</vt:lpstr>
      <vt:lpstr>DQ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2024-02-21T21:45:20Z</dcterms:modified>
</cp:coreProperties>
</file>