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784" activeTab="2"/>
  </bookViews>
  <sheets>
    <sheet name="Pts" sheetId="45" r:id="rId1"/>
    <sheet name="Pts " sheetId="64" r:id="rId2"/>
    <sheet name="Tour" sheetId="65" r:id="rId3"/>
  </sheets>
  <externalReferences>
    <externalReference r:id="rId4"/>
  </externalReferences>
  <definedNames>
    <definedName name="_xlnm._FilterDatabase" localSheetId="2" hidden="1">Tour!$A$6:$F$23</definedName>
    <definedName name="Teams" localSheetId="2">[1]base!$A$2:$A$62</definedName>
    <definedName name="Teams">[1]base!$A$2:$A$62</definedName>
  </definedNames>
  <calcPr calcId="125725"/>
</workbook>
</file>

<file path=xl/calcChain.xml><?xml version="1.0" encoding="utf-8"?>
<calcChain xmlns="http://schemas.openxmlformats.org/spreadsheetml/2006/main">
  <c r="F21" i="45"/>
  <c r="F20"/>
  <c r="F18"/>
  <c r="F10"/>
  <c r="F8"/>
  <c r="F17" i="64" l="1"/>
  <c r="F23" i="45"/>
  <c r="F25" i="64" l="1"/>
  <c r="F24"/>
  <c r="F23"/>
  <c r="F22"/>
  <c r="F21"/>
  <c r="F20"/>
  <c r="F19"/>
  <c r="F18"/>
  <c r="F16"/>
  <c r="F15"/>
  <c r="F11"/>
  <c r="F14"/>
  <c r="F13"/>
  <c r="F12"/>
  <c r="F8"/>
  <c r="F10"/>
  <c r="F9"/>
  <c r="F7"/>
  <c r="F6"/>
  <c r="F5"/>
  <c r="F17" i="45"/>
  <c r="F19"/>
  <c r="F22"/>
  <c r="F24"/>
  <c r="F5"/>
  <c r="F6"/>
  <c r="F7"/>
  <c r="F9"/>
  <c r="F11"/>
  <c r="F12"/>
  <c r="F13"/>
  <c r="F14"/>
  <c r="F15"/>
  <c r="F16"/>
</calcChain>
</file>

<file path=xl/sharedStrings.xml><?xml version="1.0" encoding="utf-8"?>
<sst xmlns="http://schemas.openxmlformats.org/spreadsheetml/2006/main" count="242" uniqueCount="89">
  <si>
    <t>Name</t>
  </si>
  <si>
    <t>PTS</t>
  </si>
  <si>
    <t>Notes</t>
  </si>
  <si>
    <t>G</t>
  </si>
  <si>
    <t>PTSpG</t>
  </si>
  <si>
    <t>Olympic</t>
  </si>
  <si>
    <t>Oscar Schmidt</t>
  </si>
  <si>
    <t>Brazil</t>
  </si>
  <si>
    <t>Spain</t>
  </si>
  <si>
    <t>World Ch.</t>
  </si>
  <si>
    <t>Korea</t>
  </si>
  <si>
    <t>Egypt</t>
  </si>
  <si>
    <t>Greece</t>
  </si>
  <si>
    <t>Australia</t>
  </si>
  <si>
    <t>China</t>
  </si>
  <si>
    <t>Yugoslavia</t>
  </si>
  <si>
    <t>Soviet Union</t>
  </si>
  <si>
    <t>Puerto Rico</t>
  </si>
  <si>
    <t>Japan</t>
  </si>
  <si>
    <t>Argentina</t>
  </si>
  <si>
    <t>Uruguay</t>
  </si>
  <si>
    <r>
      <t>Notes:</t>
    </r>
    <r>
      <rPr>
        <sz val="10"/>
        <color indexed="53"/>
        <rFont val="Calibri"/>
        <family val="2"/>
        <charset val="238"/>
      </rPr>
      <t xml:space="preserve"> Olympic Games (complete)</t>
    </r>
  </si>
  <si>
    <t xml:space="preserve">              World Champ. (complete)</t>
  </si>
  <si>
    <t>Tournament</t>
  </si>
  <si>
    <t>Croatia</t>
  </si>
  <si>
    <t>Poland</t>
  </si>
  <si>
    <t>Horacio Lopez</t>
  </si>
  <si>
    <t>Manu Ginobili</t>
  </si>
  <si>
    <t>Andrew Gaze</t>
  </si>
  <si>
    <t>Panama</t>
  </si>
  <si>
    <t>Panagiotis Giannakis</t>
  </si>
  <si>
    <t>Team</t>
  </si>
  <si>
    <t>Nikos Galis</t>
  </si>
  <si>
    <t>Sin Dong-Pa</t>
  </si>
  <si>
    <t>Ed Palubinskas</t>
  </si>
  <si>
    <t>Ubiratan Pereira Maciel</t>
  </si>
  <si>
    <t>Mieczyslaw Mlynarski</t>
  </si>
  <si>
    <t>Oscar Moglia</t>
  </si>
  <si>
    <t>Mohamed Sayed Soliman</t>
  </si>
  <si>
    <t>Teo Cruz</t>
  </si>
  <si>
    <t>Olympic Games &amp; World Championships  -  Most Points in a Career (Per Game)</t>
  </si>
  <si>
    <t>Bojan Bogdanovic</t>
  </si>
  <si>
    <t>Zhang Weiping</t>
  </si>
  <si>
    <t>Masatomo Taniguchi</t>
  </si>
  <si>
    <t>Davis Peralta</t>
  </si>
  <si>
    <t>Drazen Petrovic</t>
  </si>
  <si>
    <t>Olympic Games &amp; World Championships  -  Most Points in a Career (Total)</t>
  </si>
  <si>
    <t>Pau Gasol</t>
  </si>
  <si>
    <t>Luis Scola</t>
  </si>
  <si>
    <t>Drazen Dalipagic</t>
  </si>
  <si>
    <t>Marcel Ramon Ponickwar de Souza</t>
  </si>
  <si>
    <t>Wlamir Marques</t>
  </si>
  <si>
    <t>Jose Ortiz</t>
  </si>
  <si>
    <t>Dragan Kicanovic</t>
  </si>
  <si>
    <t>Sergej Belov</t>
  </si>
  <si>
    <t>Juan Carlos Navarro</t>
  </si>
  <si>
    <t>Marcelo "Marcelinho" Machado</t>
  </si>
  <si>
    <t>Daniel Santiago</t>
  </si>
  <si>
    <t>Jerome Mincy</t>
  </si>
  <si>
    <t>Philip Smyth</t>
  </si>
  <si>
    <t>Marcel Ramon Ponickwar de Sousa</t>
  </si>
  <si>
    <t>Total</t>
  </si>
  <si>
    <t>Players to Complete the Most World Championships Tournament</t>
  </si>
  <si>
    <t>Players to Complete the Most Olympics Tournament</t>
  </si>
  <si>
    <t>Larry Sengstock</t>
  </si>
  <si>
    <t>Felipe Reyes</t>
  </si>
  <si>
    <t>Carlos Domingos Massoni</t>
  </si>
  <si>
    <t>Angola</t>
  </si>
  <si>
    <t>Victor Antonio Carvalho</t>
  </si>
  <si>
    <t>Ray Borner</t>
  </si>
  <si>
    <t>Players to Complete the Most Olympics or World Championships Tournament</t>
  </si>
  <si>
    <t>Kresimir Cosic</t>
  </si>
  <si>
    <t>Rudy Fernandez</t>
  </si>
  <si>
    <t>Leandro Barbosa</t>
  </si>
  <si>
    <t>Alex Garcia</t>
  </si>
  <si>
    <t>Eduardo Mingas</t>
  </si>
  <si>
    <t>Anderson Varejao</t>
  </si>
  <si>
    <t>Luka Doncic</t>
  </si>
  <si>
    <t>Slovenia</t>
  </si>
  <si>
    <t>Patty Mills</t>
  </si>
  <si>
    <t>Jordan Clarkson</t>
  </si>
  <si>
    <t>Philippines</t>
  </si>
  <si>
    <t>Lauri Markkanen</t>
  </si>
  <si>
    <t>Finland</t>
  </si>
  <si>
    <t>Shai Gilgeous-Alexander</t>
  </si>
  <si>
    <t>Canada</t>
  </si>
  <si>
    <t>Karl-Anthony Towns</t>
  </si>
  <si>
    <t>Dominican Republic</t>
  </si>
  <si>
    <t>Joe Ingles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</si>
</sst>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"/>
    <numFmt numFmtId="165" formatCode="_(* #,##0.00_);_(* \(#,##0.00\);_(* &quot;-&quot;??_);_(@_)"/>
  </numFmts>
  <fonts count="33">
    <font>
      <sz val="10"/>
      <name val="Arial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3"/>
      <color indexed="53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8" fillId="0" borderId="0"/>
    <xf numFmtId="0" fontId="18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2" fillId="0" borderId="0"/>
    <xf numFmtId="165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2" fillId="0" borderId="0"/>
    <xf numFmtId="0" fontId="19" fillId="0" borderId="0"/>
    <xf numFmtId="0" fontId="5" fillId="0" borderId="0"/>
    <xf numFmtId="0" fontId="32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5" fillId="0" borderId="0"/>
    <xf numFmtId="0" fontId="1" fillId="0" borderId="0"/>
  </cellStyleXfs>
  <cellXfs count="59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0" borderId="0" xfId="0" applyFont="1"/>
    <xf numFmtId="164" fontId="20" fillId="0" borderId="0" xfId="3" applyNumberFormat="1" applyFont="1" applyAlignment="1">
      <alignment horizontal="center"/>
    </xf>
    <xf numFmtId="0" fontId="21" fillId="3" borderId="0" xfId="0" applyFont="1" applyFill="1" applyAlignment="1">
      <alignment horizontal="center"/>
    </xf>
    <xf numFmtId="0" fontId="16" fillId="3" borderId="0" xfId="2" applyFont="1" applyFill="1" applyAlignment="1">
      <alignment horizontal="left" vertical="center"/>
    </xf>
    <xf numFmtId="0" fontId="10" fillId="4" borderId="0" xfId="7" applyFont="1" applyFill="1" applyAlignment="1">
      <alignment horizontal="center"/>
    </xf>
    <xf numFmtId="0" fontId="20" fillId="0" borderId="0" xfId="0" applyFont="1" applyAlignment="1">
      <alignment horizontal="center"/>
    </xf>
    <xf numFmtId="0" fontId="10" fillId="5" borderId="0" xfId="7" applyFont="1" applyFill="1" applyAlignment="1">
      <alignment horizontal="center"/>
    </xf>
    <xf numFmtId="0" fontId="15" fillId="3" borderId="0" xfId="2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/>
    </xf>
    <xf numFmtId="0" fontId="10" fillId="0" borderId="1" xfId="0" applyFont="1" applyBorder="1"/>
    <xf numFmtId="0" fontId="10" fillId="4" borderId="1" xfId="7" applyFont="1" applyFill="1" applyBorder="1" applyAlignment="1">
      <alignment horizontal="center"/>
    </xf>
    <xf numFmtId="0" fontId="10" fillId="0" borderId="0" xfId="4" applyFont="1"/>
    <xf numFmtId="0" fontId="10" fillId="0" borderId="0" xfId="4" applyFont="1" applyAlignment="1">
      <alignment horizontal="center"/>
    </xf>
    <xf numFmtId="0" fontId="10" fillId="3" borderId="0" xfId="4" applyFont="1" applyFill="1"/>
    <xf numFmtId="0" fontId="10" fillId="3" borderId="0" xfId="4" applyFont="1" applyFill="1" applyAlignment="1">
      <alignment horizontal="center"/>
    </xf>
    <xf numFmtId="0" fontId="20" fillId="0" borderId="0" xfId="4" applyFont="1"/>
    <xf numFmtId="0" fontId="22" fillId="0" borderId="0" xfId="4" applyFont="1" applyAlignment="1">
      <alignment horizontal="center"/>
    </xf>
    <xf numFmtId="0" fontId="20" fillId="0" borderId="0" xfId="4" applyFont="1" applyAlignment="1">
      <alignment horizontal="center"/>
    </xf>
    <xf numFmtId="0" fontId="20" fillId="0" borderId="0" xfId="30" applyFont="1" applyAlignment="1">
      <alignment horizontal="left"/>
    </xf>
    <xf numFmtId="0" fontId="20" fillId="0" borderId="0" xfId="30" applyFont="1"/>
    <xf numFmtId="0" fontId="9" fillId="2" borderId="0" xfId="31" applyFont="1" applyFill="1" applyAlignment="1">
      <alignment horizontal="center" vertical="center"/>
    </xf>
    <xf numFmtId="0" fontId="23" fillId="5" borderId="0" xfId="7" applyFont="1" applyFill="1" applyAlignment="1">
      <alignment horizontal="center"/>
    </xf>
    <xf numFmtId="0" fontId="23" fillId="4" borderId="0" xfId="7" applyFont="1" applyFill="1" applyAlignment="1">
      <alignment horizontal="center"/>
    </xf>
    <xf numFmtId="49" fontId="24" fillId="2" borderId="0" xfId="31" applyNumberFormat="1" applyFont="1" applyFill="1" applyAlignment="1">
      <alignment horizontal="center" vertical="center"/>
    </xf>
    <xf numFmtId="0" fontId="20" fillId="0" borderId="1" xfId="4" applyFont="1" applyBorder="1"/>
    <xf numFmtId="0" fontId="20" fillId="0" borderId="1" xfId="4" applyFont="1" applyBorder="1" applyAlignment="1">
      <alignment horizontal="center"/>
    </xf>
    <xf numFmtId="0" fontId="22" fillId="0" borderId="1" xfId="4" applyFont="1" applyBorder="1" applyAlignment="1">
      <alignment horizontal="center"/>
    </xf>
    <xf numFmtId="0" fontId="20" fillId="0" borderId="1" xfId="30" applyFont="1" applyBorder="1" applyAlignment="1">
      <alignment horizontal="left"/>
    </xf>
    <xf numFmtId="0" fontId="20" fillId="0" borderId="1" xfId="30" applyFont="1" applyBorder="1"/>
    <xf numFmtId="0" fontId="20" fillId="0" borderId="0" xfId="0" applyFont="1"/>
    <xf numFmtId="0" fontId="10" fillId="4" borderId="0" xfId="7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164" fontId="20" fillId="0" borderId="0" xfId="3" applyNumberFormat="1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/>
    <xf numFmtId="14" fontId="20" fillId="0" borderId="0" xfId="0" applyNumberFormat="1" applyFont="1" applyFill="1" applyBorder="1" applyAlignment="1">
      <alignment horizontal="left"/>
    </xf>
    <xf numFmtId="0" fontId="20" fillId="0" borderId="0" xfId="60" applyFont="1"/>
    <xf numFmtId="0" fontId="10" fillId="5" borderId="0" xfId="7" applyFont="1" applyFill="1" applyBorder="1" applyAlignment="1">
      <alignment horizontal="center"/>
    </xf>
    <xf numFmtId="0" fontId="6" fillId="0" borderId="1" xfId="0" applyFont="1" applyBorder="1"/>
    <xf numFmtId="0" fontId="20" fillId="0" borderId="0" xfId="30" applyFont="1" applyBorder="1"/>
    <xf numFmtId="0" fontId="20" fillId="0" borderId="0" xfId="30" applyFont="1" applyBorder="1" applyAlignment="1">
      <alignment horizontal="left"/>
    </xf>
    <xf numFmtId="0" fontId="22" fillId="0" borderId="0" xfId="4" applyFont="1" applyBorder="1" applyAlignment="1">
      <alignment horizontal="center"/>
    </xf>
    <xf numFmtId="0" fontId="20" fillId="0" borderId="0" xfId="4" applyFont="1" applyBorder="1" applyAlignment="1">
      <alignment horizontal="center"/>
    </xf>
    <xf numFmtId="0" fontId="20" fillId="0" borderId="0" xfId="4" applyFont="1" applyBorder="1"/>
    <xf numFmtId="0" fontId="20" fillId="0" borderId="1" xfId="0" applyFont="1" applyBorder="1"/>
    <xf numFmtId="0" fontId="7" fillId="2" borderId="0" xfId="2" applyFont="1" applyFill="1" applyAlignment="1">
      <alignment horizontal="center" vertical="center" wrapText="1"/>
    </xf>
    <xf numFmtId="0" fontId="25" fillId="2" borderId="0" xfId="31" applyFont="1" applyFill="1" applyAlignment="1">
      <alignment horizontal="center" vertical="center"/>
    </xf>
  </cellXfs>
  <cellStyles count="61">
    <cellStyle name="Dziesiętny 2" xfId="32"/>
    <cellStyle name="Hiperłącze 2" xfId="33"/>
    <cellStyle name="Hiperłącze 3" xfId="34"/>
    <cellStyle name="Hiperłącze 4" xfId="35"/>
    <cellStyle name="Hiperłącze 5" xfId="36"/>
    <cellStyle name="Hyperlink_points-regular-1960-1963" xfId="37"/>
    <cellStyle name="Normal_a" xfId="38"/>
    <cellStyle name="Normalny" xfId="0" builtinId="0"/>
    <cellStyle name="Normalny 10" xfId="39"/>
    <cellStyle name="Normalny 10 2" xfId="40"/>
    <cellStyle name="Normalny 13 2" xfId="1"/>
    <cellStyle name="Normalny 2" xfId="2"/>
    <cellStyle name="Normalny 2 11" xfId="28"/>
    <cellStyle name="Normalny 2 2" xfId="31"/>
    <cellStyle name="Normalny 2 3" xfId="41"/>
    <cellStyle name="Normalny 2 4" xfId="60"/>
    <cellStyle name="Normalny 2 7" xfId="29"/>
    <cellStyle name="Normalny 2_01-Pla-Points" xfId="42"/>
    <cellStyle name="Normalny 3" xfId="3"/>
    <cellStyle name="Normalny 3 2" xfId="4"/>
    <cellStyle name="Normalny 3 2 2" xfId="5"/>
    <cellStyle name="Normalny 3 2 3" xfId="43"/>
    <cellStyle name="Normalny 3 2 4" xfId="44"/>
    <cellStyle name="Normalny 3 2 5" xfId="45"/>
    <cellStyle name="Normalny 3 3" xfId="46"/>
    <cellStyle name="Normalny 4" xfId="6"/>
    <cellStyle name="Normalny 4 2" xfId="47"/>
    <cellStyle name="Normalny 4 3" xfId="7"/>
    <cellStyle name="Normalny 4_10-10-10" xfId="48"/>
    <cellStyle name="Normalny 5" xfId="30"/>
    <cellStyle name="Normalny 5 2" xfId="49"/>
    <cellStyle name="Normalny 6" xfId="50"/>
    <cellStyle name="Normalny 6 2" xfId="51"/>
    <cellStyle name="Normalny 6 3" xfId="52"/>
    <cellStyle name="Normalny 7" xfId="53"/>
    <cellStyle name="Normalny 8" xfId="54"/>
    <cellStyle name="Normalny 9" xfId="55"/>
    <cellStyle name="Procentowy 2" xfId="8"/>
    <cellStyle name="Procentowy 2 2" xfId="56"/>
    <cellStyle name="Procentowy 3" xfId="9"/>
    <cellStyle name="Procentowy 4" xfId="10"/>
    <cellStyle name="Walutowy 2" xfId="57"/>
    <cellStyle name="常规 10" xfId="11"/>
    <cellStyle name="常规 11" xfId="58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2" xfId="19"/>
    <cellStyle name="常规 2 2" xfId="20"/>
    <cellStyle name="常规 3" xfId="21"/>
    <cellStyle name="常规 4" xfId="22"/>
    <cellStyle name="常规 5" xfId="23"/>
    <cellStyle name="常规 6" xfId="24"/>
    <cellStyle name="常规 7" xfId="25"/>
    <cellStyle name="常规 8" xfId="26"/>
    <cellStyle name="常规 9" xfId="27"/>
    <cellStyle name="常规_Sheet1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sketball\01%20NBAstats.net\01NbaAbaNblAbl\04-GameResults\3%20Game%20Highs\013%20Game%20High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NBA ABA Player Game Highs"/>
      <sheetName val="base"/>
      <sheetName val="moje"/>
    </sheetNames>
    <sheetDataSet>
      <sheetData sheetId="0" refreshError="1"/>
      <sheetData sheetId="1" refreshError="1"/>
      <sheetData sheetId="2" refreshError="1">
        <row r="3">
          <cell r="A3" t="str">
            <v>ANA</v>
          </cell>
        </row>
        <row r="4">
          <cell r="A4" t="str">
            <v>AND</v>
          </cell>
        </row>
        <row r="5">
          <cell r="A5" t="str">
            <v>ATL</v>
          </cell>
        </row>
        <row r="6">
          <cell r="A6" t="str">
            <v>BAL</v>
          </cell>
        </row>
        <row r="7">
          <cell r="A7" t="str">
            <v>BOS</v>
          </cell>
        </row>
        <row r="8">
          <cell r="A8" t="str">
            <v>BUF</v>
          </cell>
        </row>
        <row r="9">
          <cell r="A9" t="str">
            <v>CAP</v>
          </cell>
        </row>
        <row r="10">
          <cell r="A10" t="str">
            <v>CAR</v>
          </cell>
        </row>
        <row r="11">
          <cell r="A11" t="str">
            <v>CHA</v>
          </cell>
        </row>
        <row r="12">
          <cell r="A12" t="str">
            <v>CHI</v>
          </cell>
        </row>
        <row r="13">
          <cell r="A13" t="str">
            <v>CIN</v>
          </cell>
        </row>
        <row r="14">
          <cell r="A14" t="str">
            <v>CLE</v>
          </cell>
        </row>
        <row r="15">
          <cell r="A15" t="str">
            <v>DAL</v>
          </cell>
        </row>
        <row r="16">
          <cell r="A16" t="str">
            <v>DEN</v>
          </cell>
        </row>
        <row r="17">
          <cell r="A17" t="str">
            <v>DET</v>
          </cell>
        </row>
        <row r="18">
          <cell r="A18" t="str">
            <v>FLO</v>
          </cell>
        </row>
        <row r="19">
          <cell r="A19" t="str">
            <v>FTW</v>
          </cell>
        </row>
        <row r="20">
          <cell r="A20" t="str">
            <v>GS</v>
          </cell>
        </row>
        <row r="21">
          <cell r="A21" t="str">
            <v>HOU</v>
          </cell>
        </row>
        <row r="22">
          <cell r="A22" t="str">
            <v>IND</v>
          </cell>
        </row>
        <row r="23">
          <cell r="A23" t="str">
            <v>KC</v>
          </cell>
        </row>
        <row r="24">
          <cell r="A24" t="str">
            <v>KCO</v>
          </cell>
        </row>
        <row r="25">
          <cell r="A25" t="str">
            <v>KEN</v>
          </cell>
        </row>
        <row r="26">
          <cell r="A26" t="str">
            <v>LAC</v>
          </cell>
        </row>
        <row r="27">
          <cell r="A27" t="str">
            <v>LAL</v>
          </cell>
        </row>
        <row r="28">
          <cell r="A28" t="str">
            <v>LAS</v>
          </cell>
        </row>
        <row r="29">
          <cell r="A29" t="str">
            <v>MEM</v>
          </cell>
        </row>
        <row r="30">
          <cell r="A30" t="str">
            <v>MIA</v>
          </cell>
        </row>
        <row r="31">
          <cell r="A31" t="str">
            <v>MIL</v>
          </cell>
        </row>
        <row r="32">
          <cell r="A32" t="str">
            <v>MIN</v>
          </cell>
        </row>
        <row r="33">
          <cell r="A33" t="str">
            <v>NJ</v>
          </cell>
        </row>
        <row r="34">
          <cell r="A34" t="str">
            <v>NO</v>
          </cell>
        </row>
        <row r="35">
          <cell r="A35" t="str">
            <v>NY</v>
          </cell>
        </row>
        <row r="36">
          <cell r="A36" t="str">
            <v>OAK</v>
          </cell>
        </row>
        <row r="37">
          <cell r="A37" t="str">
            <v>OC</v>
          </cell>
        </row>
        <row r="38">
          <cell r="A38" t="str">
            <v>ORL</v>
          </cell>
        </row>
        <row r="39">
          <cell r="A39" t="str">
            <v>PHI</v>
          </cell>
        </row>
        <row r="40">
          <cell r="A40" t="str">
            <v>PHO</v>
          </cell>
        </row>
        <row r="41">
          <cell r="A41" t="str">
            <v>PIT</v>
          </cell>
        </row>
        <row r="42">
          <cell r="A42" t="str">
            <v>POR</v>
          </cell>
        </row>
        <row r="43">
          <cell r="A43" t="str">
            <v>PRO</v>
          </cell>
        </row>
        <row r="44">
          <cell r="A44" t="str">
            <v>ROC</v>
          </cell>
        </row>
        <row r="45">
          <cell r="A45" t="str">
            <v>SA</v>
          </cell>
        </row>
        <row r="46">
          <cell r="A46" t="str">
            <v>SAC</v>
          </cell>
        </row>
        <row r="47">
          <cell r="A47" t="str">
            <v>SD</v>
          </cell>
        </row>
        <row r="48">
          <cell r="A48" t="str">
            <v>SEA</v>
          </cell>
        </row>
        <row r="49">
          <cell r="A49" t="str">
            <v>SF</v>
          </cell>
        </row>
        <row r="50">
          <cell r="A50" t="str">
            <v>SHE</v>
          </cell>
        </row>
        <row r="51">
          <cell r="A51" t="str">
            <v>SPI</v>
          </cell>
        </row>
        <row r="52">
          <cell r="A52" t="str">
            <v>STL</v>
          </cell>
        </row>
        <row r="53">
          <cell r="A53" t="str">
            <v>SYR</v>
          </cell>
        </row>
        <row r="54">
          <cell r="A54" t="str">
            <v>TEX</v>
          </cell>
        </row>
        <row r="55">
          <cell r="A55" t="str">
            <v>TOR</v>
          </cell>
        </row>
        <row r="56">
          <cell r="A56" t="str">
            <v>TRI</v>
          </cell>
        </row>
        <row r="57">
          <cell r="A57" t="str">
            <v>UTA</v>
          </cell>
        </row>
        <row r="58">
          <cell r="A58" t="str">
            <v>VAN</v>
          </cell>
        </row>
        <row r="59">
          <cell r="A59" t="str">
            <v>VIR</v>
          </cell>
        </row>
        <row r="60">
          <cell r="A60" t="str">
            <v>WAS</v>
          </cell>
        </row>
        <row r="61">
          <cell r="A61" t="str">
            <v>WAT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2" tint="-0.749992370372631"/>
  </sheetPr>
  <dimension ref="A1:G25"/>
  <sheetViews>
    <sheetView workbookViewId="0">
      <selection activeCell="C10" sqref="C10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21.42578125" style="3" customWidth="1"/>
    <col min="4" max="6" width="6" style="3" customWidth="1"/>
    <col min="7" max="7" width="37.5703125" style="1" customWidth="1"/>
    <col min="8" max="16384" width="9.140625" style="1"/>
  </cols>
  <sheetData>
    <row r="1" spans="1:7" ht="12.75" customHeight="1">
      <c r="A1" s="57" t="s">
        <v>40</v>
      </c>
      <c r="B1" s="57"/>
      <c r="C1" s="57"/>
      <c r="D1" s="57"/>
      <c r="E1" s="57"/>
      <c r="F1" s="57"/>
      <c r="G1" s="15" t="s">
        <v>21</v>
      </c>
    </row>
    <row r="2" spans="1:7" ht="12.75" customHeight="1">
      <c r="A2" s="57"/>
      <c r="B2" s="57"/>
      <c r="C2" s="57"/>
      <c r="D2" s="57"/>
      <c r="E2" s="57"/>
      <c r="F2" s="57"/>
      <c r="G2" s="11" t="s">
        <v>22</v>
      </c>
    </row>
    <row r="3" spans="1:7" ht="12.75" customHeight="1">
      <c r="A3" s="57"/>
      <c r="B3" s="57"/>
      <c r="C3" s="57"/>
      <c r="D3" s="57"/>
      <c r="E3" s="57"/>
      <c r="F3" s="57"/>
      <c r="G3" s="11"/>
    </row>
    <row r="4" spans="1:7" s="6" customFormat="1">
      <c r="A4" s="10" t="s">
        <v>23</v>
      </c>
      <c r="B4" s="5" t="s">
        <v>0</v>
      </c>
      <c r="C4" s="5" t="s">
        <v>31</v>
      </c>
      <c r="D4" s="7" t="s">
        <v>1</v>
      </c>
      <c r="E4" s="7" t="s">
        <v>3</v>
      </c>
      <c r="F4" s="7" t="s">
        <v>4</v>
      </c>
      <c r="G4" s="7" t="s">
        <v>2</v>
      </c>
    </row>
    <row r="5" spans="1:7" ht="12.6" customHeight="1">
      <c r="A5" s="14" t="s">
        <v>9</v>
      </c>
      <c r="B5" s="16" t="s">
        <v>32</v>
      </c>
      <c r="C5" s="16" t="s">
        <v>12</v>
      </c>
      <c r="D5" s="13">
        <v>337</v>
      </c>
      <c r="E5" s="13">
        <v>10</v>
      </c>
      <c r="F5" s="9">
        <f t="shared" ref="F5:F24" si="0">D5/E5</f>
        <v>33.700000000000003</v>
      </c>
      <c r="G5" s="8"/>
    </row>
    <row r="6" spans="1:7" ht="12.6" customHeight="1">
      <c r="A6" s="14" t="s">
        <v>9</v>
      </c>
      <c r="B6" s="16" t="s">
        <v>33</v>
      </c>
      <c r="C6" s="16" t="s">
        <v>10</v>
      </c>
      <c r="D6" s="13">
        <v>261</v>
      </c>
      <c r="E6" s="13">
        <v>8</v>
      </c>
      <c r="F6" s="9">
        <f t="shared" si="0"/>
        <v>32.625</v>
      </c>
      <c r="G6" s="8"/>
    </row>
    <row r="7" spans="1:7" ht="12.6" customHeight="1">
      <c r="A7" s="12" t="s">
        <v>5</v>
      </c>
      <c r="B7" s="16" t="s">
        <v>6</v>
      </c>
      <c r="C7" s="16" t="s">
        <v>7</v>
      </c>
      <c r="D7" s="13">
        <v>1093</v>
      </c>
      <c r="E7" s="13">
        <v>38</v>
      </c>
      <c r="F7" s="9">
        <f t="shared" si="0"/>
        <v>28.763157894736842</v>
      </c>
    </row>
    <row r="8" spans="1:7" ht="12.6" customHeight="1">
      <c r="A8" s="14" t="s">
        <v>9</v>
      </c>
      <c r="B8" s="16" t="s">
        <v>77</v>
      </c>
      <c r="C8" s="16" t="s">
        <v>78</v>
      </c>
      <c r="D8" s="13">
        <v>216</v>
      </c>
      <c r="E8" s="13">
        <v>8</v>
      </c>
      <c r="F8" s="9">
        <f t="shared" si="0"/>
        <v>27</v>
      </c>
    </row>
    <row r="9" spans="1:7" ht="12.6" customHeight="1">
      <c r="A9" s="14" t="s">
        <v>9</v>
      </c>
      <c r="B9" s="16" t="s">
        <v>6</v>
      </c>
      <c r="C9" s="16" t="s">
        <v>7</v>
      </c>
      <c r="D9" s="13">
        <v>906</v>
      </c>
      <c r="E9" s="13">
        <v>34</v>
      </c>
      <c r="F9" s="9">
        <f t="shared" si="0"/>
        <v>26.647058823529413</v>
      </c>
      <c r="G9" s="8"/>
    </row>
    <row r="10" spans="1:7" ht="12.6" customHeight="1">
      <c r="A10" s="14" t="s">
        <v>9</v>
      </c>
      <c r="B10" s="16" t="s">
        <v>80</v>
      </c>
      <c r="C10" s="47" t="s">
        <v>81</v>
      </c>
      <c r="D10" s="13">
        <v>130</v>
      </c>
      <c r="E10" s="13">
        <v>5</v>
      </c>
      <c r="F10" s="9">
        <f t="shared" si="0"/>
        <v>26</v>
      </c>
      <c r="G10" s="8"/>
    </row>
    <row r="11" spans="1:7" ht="12.6" customHeight="1">
      <c r="A11" s="12" t="s">
        <v>5</v>
      </c>
      <c r="B11" s="16" t="s">
        <v>36</v>
      </c>
      <c r="C11" s="16" t="s">
        <v>25</v>
      </c>
      <c r="D11" s="13">
        <v>182</v>
      </c>
      <c r="E11" s="13">
        <v>7</v>
      </c>
      <c r="F11" s="9">
        <f t="shared" si="0"/>
        <v>26</v>
      </c>
      <c r="G11" s="8"/>
    </row>
    <row r="12" spans="1:7" ht="12.6" customHeight="1">
      <c r="A12" s="12" t="s">
        <v>5</v>
      </c>
      <c r="B12" s="16" t="s">
        <v>37</v>
      </c>
      <c r="C12" s="16" t="s">
        <v>20</v>
      </c>
      <c r="D12" s="13">
        <v>182</v>
      </c>
      <c r="E12" s="13">
        <v>7</v>
      </c>
      <c r="F12" s="9">
        <f t="shared" si="0"/>
        <v>26</v>
      </c>
      <c r="G12" s="8"/>
    </row>
    <row r="13" spans="1:7" ht="12.6" customHeight="1">
      <c r="A13" s="12" t="s">
        <v>5</v>
      </c>
      <c r="B13" s="16" t="s">
        <v>38</v>
      </c>
      <c r="C13" s="16" t="s">
        <v>11</v>
      </c>
      <c r="D13" s="13">
        <v>179</v>
      </c>
      <c r="E13" s="13">
        <v>7</v>
      </c>
      <c r="F13" s="9">
        <f t="shared" si="0"/>
        <v>25.571428571428573</v>
      </c>
      <c r="G13" s="8"/>
    </row>
    <row r="14" spans="1:7" ht="12.6" customHeight="1">
      <c r="A14" s="21" t="s">
        <v>5</v>
      </c>
      <c r="B14" s="17" t="s">
        <v>34</v>
      </c>
      <c r="C14" s="17" t="s">
        <v>13</v>
      </c>
      <c r="D14" s="18">
        <v>409</v>
      </c>
      <c r="E14" s="18">
        <v>16</v>
      </c>
      <c r="F14" s="19">
        <f t="shared" si="0"/>
        <v>25.5625</v>
      </c>
      <c r="G14" s="50"/>
    </row>
    <row r="15" spans="1:7" ht="12.6" customHeight="1">
      <c r="A15" s="12" t="s">
        <v>5</v>
      </c>
      <c r="B15" s="16" t="s">
        <v>41</v>
      </c>
      <c r="C15" s="16" t="s">
        <v>24</v>
      </c>
      <c r="D15" s="13">
        <v>152</v>
      </c>
      <c r="E15" s="13">
        <v>6</v>
      </c>
      <c r="F15" s="9">
        <f t="shared" si="0"/>
        <v>25.333333333333332</v>
      </c>
      <c r="G15" s="8"/>
    </row>
    <row r="16" spans="1:7" ht="12.6" customHeight="1">
      <c r="A16" s="49" t="s">
        <v>9</v>
      </c>
      <c r="B16" s="42" t="s">
        <v>42</v>
      </c>
      <c r="C16" s="42" t="s">
        <v>14</v>
      </c>
      <c r="D16" s="43">
        <v>177</v>
      </c>
      <c r="E16" s="43">
        <v>7</v>
      </c>
      <c r="F16" s="44">
        <f t="shared" si="0"/>
        <v>25.285714285714285</v>
      </c>
      <c r="G16" s="45"/>
    </row>
    <row r="17" spans="1:7" ht="12.6" customHeight="1">
      <c r="A17" s="12" t="s">
        <v>5</v>
      </c>
      <c r="B17" s="16" t="s">
        <v>26</v>
      </c>
      <c r="C17" s="16" t="s">
        <v>20</v>
      </c>
      <c r="D17" s="13">
        <v>199</v>
      </c>
      <c r="E17" s="13">
        <v>8</v>
      </c>
      <c r="F17" s="9">
        <f t="shared" si="0"/>
        <v>24.875</v>
      </c>
      <c r="G17" s="8"/>
    </row>
    <row r="18" spans="1:7" ht="12.6" customHeight="1">
      <c r="A18" s="14" t="s">
        <v>9</v>
      </c>
      <c r="B18" s="16" t="s">
        <v>82</v>
      </c>
      <c r="C18" s="16" t="s">
        <v>83</v>
      </c>
      <c r="D18" s="13">
        <v>124</v>
      </c>
      <c r="E18" s="13">
        <v>5</v>
      </c>
      <c r="F18" s="9">
        <f t="shared" si="0"/>
        <v>24.8</v>
      </c>
      <c r="G18" s="8"/>
    </row>
    <row r="19" spans="1:7" ht="12.6" customHeight="1">
      <c r="A19" s="14" t="s">
        <v>9</v>
      </c>
      <c r="B19" s="16" t="s">
        <v>34</v>
      </c>
      <c r="C19" s="16" t="s">
        <v>13</v>
      </c>
      <c r="D19" s="13">
        <v>172</v>
      </c>
      <c r="E19" s="13">
        <v>7</v>
      </c>
      <c r="F19" s="9">
        <f t="shared" si="0"/>
        <v>24.571428571428573</v>
      </c>
      <c r="G19" s="8"/>
    </row>
    <row r="20" spans="1:7" ht="12.6" customHeight="1">
      <c r="A20" s="14" t="s">
        <v>9</v>
      </c>
      <c r="B20" s="48" t="s">
        <v>84</v>
      </c>
      <c r="C20" s="16" t="s">
        <v>85</v>
      </c>
      <c r="D20" s="13">
        <v>196</v>
      </c>
      <c r="E20" s="13">
        <v>8</v>
      </c>
      <c r="F20" s="9">
        <f t="shared" si="0"/>
        <v>24.5</v>
      </c>
      <c r="G20" s="8"/>
    </row>
    <row r="21" spans="1:7" ht="12.6" customHeight="1">
      <c r="A21" s="14" t="s">
        <v>9</v>
      </c>
      <c r="B21" s="48" t="s">
        <v>86</v>
      </c>
      <c r="C21" s="16" t="s">
        <v>87</v>
      </c>
      <c r="D21" s="13">
        <v>122</v>
      </c>
      <c r="E21" s="13">
        <v>5</v>
      </c>
      <c r="F21" s="9">
        <f t="shared" si="0"/>
        <v>24.4</v>
      </c>
      <c r="G21" s="8"/>
    </row>
    <row r="22" spans="1:7" ht="12.6" customHeight="1">
      <c r="A22" s="12" t="s">
        <v>5</v>
      </c>
      <c r="B22" s="16" t="s">
        <v>43</v>
      </c>
      <c r="C22" s="16" t="s">
        <v>18</v>
      </c>
      <c r="D22" s="13">
        <v>191</v>
      </c>
      <c r="E22" s="13">
        <v>8</v>
      </c>
      <c r="F22" s="9">
        <f t="shared" si="0"/>
        <v>23.875</v>
      </c>
      <c r="G22" s="8"/>
    </row>
    <row r="23" spans="1:7" ht="12.6" customHeight="1">
      <c r="A23" s="12" t="s">
        <v>5</v>
      </c>
      <c r="B23" s="16" t="s">
        <v>77</v>
      </c>
      <c r="C23" s="16" t="s">
        <v>78</v>
      </c>
      <c r="D23" s="13">
        <v>143</v>
      </c>
      <c r="E23" s="13">
        <v>6</v>
      </c>
      <c r="F23" s="9">
        <f t="shared" si="0"/>
        <v>23.833333333333332</v>
      </c>
      <c r="G23" s="8"/>
    </row>
    <row r="24" spans="1:7" ht="12.6" customHeight="1">
      <c r="A24" s="12" t="s">
        <v>5</v>
      </c>
      <c r="B24" s="16" t="s">
        <v>44</v>
      </c>
      <c r="C24" s="16" t="s">
        <v>29</v>
      </c>
      <c r="D24" s="13">
        <v>214</v>
      </c>
      <c r="E24" s="13">
        <v>9</v>
      </c>
      <c r="F24" s="9">
        <f t="shared" si="0"/>
        <v>23.777777777777779</v>
      </c>
      <c r="G24" s="8"/>
    </row>
    <row r="25" spans="1:7" ht="12.6" customHeight="1">
      <c r="A25" s="2"/>
      <c r="B25" s="2"/>
      <c r="C25" s="4"/>
      <c r="D25" s="4"/>
      <c r="E25" s="4"/>
      <c r="F25" s="4"/>
      <c r="G25" s="2"/>
    </row>
  </sheetData>
  <mergeCells count="1">
    <mergeCell ref="A1:F3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G26"/>
  <sheetViews>
    <sheetView workbookViewId="0">
      <selection activeCell="G11" sqref="G11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21.42578125" style="3" customWidth="1"/>
    <col min="4" max="6" width="6" style="3" customWidth="1"/>
    <col min="7" max="7" width="37.5703125" style="1" customWidth="1"/>
    <col min="8" max="16384" width="9.140625" style="1"/>
  </cols>
  <sheetData>
    <row r="1" spans="1:7" ht="12.75" customHeight="1">
      <c r="A1" s="57" t="s">
        <v>46</v>
      </c>
      <c r="B1" s="57"/>
      <c r="C1" s="57"/>
      <c r="D1" s="57"/>
      <c r="E1" s="57"/>
      <c r="F1" s="57"/>
      <c r="G1" s="15" t="s">
        <v>21</v>
      </c>
    </row>
    <row r="2" spans="1:7" ht="12.75" customHeight="1">
      <c r="A2" s="57"/>
      <c r="B2" s="57"/>
      <c r="C2" s="57"/>
      <c r="D2" s="57"/>
      <c r="E2" s="57"/>
      <c r="F2" s="57"/>
      <c r="G2" s="11" t="s">
        <v>22</v>
      </c>
    </row>
    <row r="3" spans="1:7" ht="12.75" customHeight="1">
      <c r="A3" s="57"/>
      <c r="B3" s="57"/>
      <c r="C3" s="57"/>
      <c r="D3" s="57"/>
      <c r="E3" s="57"/>
      <c r="F3" s="57"/>
      <c r="G3" s="11"/>
    </row>
    <row r="4" spans="1:7" s="6" customFormat="1">
      <c r="A4" s="10" t="s">
        <v>23</v>
      </c>
      <c r="B4" s="5" t="s">
        <v>0</v>
      </c>
      <c r="C4" s="5" t="s">
        <v>31</v>
      </c>
      <c r="D4" s="7" t="s">
        <v>1</v>
      </c>
      <c r="E4" s="7" t="s">
        <v>3</v>
      </c>
      <c r="F4" s="7" t="s">
        <v>4</v>
      </c>
      <c r="G4" s="7" t="s">
        <v>2</v>
      </c>
    </row>
    <row r="5" spans="1:7" ht="12.6" customHeight="1">
      <c r="A5" s="12" t="s">
        <v>5</v>
      </c>
      <c r="B5" s="16" t="s">
        <v>6</v>
      </c>
      <c r="C5" s="16" t="s">
        <v>7</v>
      </c>
      <c r="D5" s="13">
        <v>1093</v>
      </c>
      <c r="E5" s="13">
        <v>38</v>
      </c>
      <c r="F5" s="9">
        <f t="shared" ref="F5:F25" si="0">D5/E5</f>
        <v>28.763157894736842</v>
      </c>
      <c r="G5" s="8"/>
    </row>
    <row r="6" spans="1:7" ht="12.6" customHeight="1">
      <c r="A6" s="14" t="s">
        <v>9</v>
      </c>
      <c r="B6" s="16" t="s">
        <v>6</v>
      </c>
      <c r="C6" s="16" t="s">
        <v>7</v>
      </c>
      <c r="D6" s="13">
        <v>906</v>
      </c>
      <c r="E6" s="13">
        <v>34</v>
      </c>
      <c r="F6" s="9">
        <f t="shared" si="0"/>
        <v>26.647058823529413</v>
      </c>
      <c r="G6" s="8"/>
    </row>
    <row r="7" spans="1:7" ht="12.6" customHeight="1">
      <c r="A7" s="12" t="s">
        <v>5</v>
      </c>
      <c r="B7" s="16" t="s">
        <v>28</v>
      </c>
      <c r="C7" s="16" t="s">
        <v>13</v>
      </c>
      <c r="D7" s="13">
        <v>789</v>
      </c>
      <c r="E7" s="13">
        <v>40</v>
      </c>
      <c r="F7" s="9">
        <f t="shared" si="0"/>
        <v>19.725000000000001</v>
      </c>
    </row>
    <row r="8" spans="1:7" ht="12.6" customHeight="1">
      <c r="A8" s="14" t="s">
        <v>9</v>
      </c>
      <c r="B8" s="16" t="s">
        <v>48</v>
      </c>
      <c r="C8" s="16" t="s">
        <v>19</v>
      </c>
      <c r="D8" s="13">
        <v>716</v>
      </c>
      <c r="E8" s="13">
        <v>41</v>
      </c>
      <c r="F8" s="9">
        <f>D8/E8</f>
        <v>17.463414634146343</v>
      </c>
      <c r="G8" s="8"/>
    </row>
    <row r="9" spans="1:7" ht="12.6" customHeight="1">
      <c r="A9" s="12" t="s">
        <v>5</v>
      </c>
      <c r="B9" s="16" t="s">
        <v>47</v>
      </c>
      <c r="C9" s="16" t="s">
        <v>8</v>
      </c>
      <c r="D9" s="13">
        <v>649</v>
      </c>
      <c r="E9" s="13">
        <v>35</v>
      </c>
      <c r="F9" s="9">
        <f t="shared" si="0"/>
        <v>18.542857142857144</v>
      </c>
      <c r="G9" s="8"/>
    </row>
    <row r="10" spans="1:7" ht="12.6" customHeight="1">
      <c r="A10" s="14" t="s">
        <v>9</v>
      </c>
      <c r="B10" s="16" t="s">
        <v>28</v>
      </c>
      <c r="C10" s="16" t="s">
        <v>13</v>
      </c>
      <c r="D10" s="13">
        <v>603</v>
      </c>
      <c r="E10" s="13">
        <v>29</v>
      </c>
      <c r="F10" s="9">
        <f t="shared" si="0"/>
        <v>20.793103448275861</v>
      </c>
      <c r="G10" s="8"/>
    </row>
    <row r="11" spans="1:7" s="46" customFormat="1" ht="12.6" customHeight="1">
      <c r="A11" s="41" t="s">
        <v>5</v>
      </c>
      <c r="B11" s="42" t="s">
        <v>48</v>
      </c>
      <c r="C11" s="42" t="s">
        <v>19</v>
      </c>
      <c r="D11" s="43">
        <v>591</v>
      </c>
      <c r="E11" s="43">
        <v>34</v>
      </c>
      <c r="F11" s="44">
        <f>D11/E11</f>
        <v>17.382352941176471</v>
      </c>
      <c r="G11" s="45"/>
    </row>
    <row r="12" spans="1:7" ht="12.6" customHeight="1">
      <c r="A12" s="14" t="s">
        <v>9</v>
      </c>
      <c r="B12" s="16" t="s">
        <v>49</v>
      </c>
      <c r="C12" s="16" t="s">
        <v>15</v>
      </c>
      <c r="D12" s="13">
        <v>563</v>
      </c>
      <c r="E12" s="13">
        <v>35</v>
      </c>
      <c r="F12" s="9">
        <f t="shared" si="0"/>
        <v>16.085714285714285</v>
      </c>
      <c r="G12" s="8"/>
    </row>
    <row r="13" spans="1:7" ht="12.6" customHeight="1">
      <c r="A13" s="14" t="s">
        <v>9</v>
      </c>
      <c r="B13" s="16" t="s">
        <v>50</v>
      </c>
      <c r="C13" s="16" t="s">
        <v>7</v>
      </c>
      <c r="D13" s="13">
        <v>551</v>
      </c>
      <c r="E13" s="13">
        <v>40</v>
      </c>
      <c r="F13" s="9">
        <f t="shared" si="0"/>
        <v>13.775</v>
      </c>
    </row>
    <row r="14" spans="1:7" ht="12.6" customHeight="1">
      <c r="A14" s="21" t="s">
        <v>5</v>
      </c>
      <c r="B14" s="17" t="s">
        <v>51</v>
      </c>
      <c r="C14" s="17" t="s">
        <v>7</v>
      </c>
      <c r="D14" s="18">
        <v>537</v>
      </c>
      <c r="E14" s="18">
        <v>33</v>
      </c>
      <c r="F14" s="19">
        <f t="shared" si="0"/>
        <v>16.272727272727273</v>
      </c>
      <c r="G14" s="20"/>
    </row>
    <row r="15" spans="1:7" ht="12.6" customHeight="1">
      <c r="A15" s="12" t="s">
        <v>5</v>
      </c>
      <c r="B15" s="16" t="s">
        <v>27</v>
      </c>
      <c r="C15" s="16" t="s">
        <v>19</v>
      </c>
      <c r="D15" s="13">
        <v>523</v>
      </c>
      <c r="E15" s="13">
        <v>29</v>
      </c>
      <c r="F15" s="9">
        <f t="shared" si="0"/>
        <v>18.03448275862069</v>
      </c>
      <c r="G15" s="8"/>
    </row>
    <row r="16" spans="1:7" ht="12.6" customHeight="1">
      <c r="A16" s="14" t="s">
        <v>9</v>
      </c>
      <c r="B16" s="16" t="s">
        <v>52</v>
      </c>
      <c r="C16" s="16" t="s">
        <v>17</v>
      </c>
      <c r="D16" s="13">
        <v>507</v>
      </c>
      <c r="E16" s="13">
        <v>33</v>
      </c>
      <c r="F16" s="9">
        <f t="shared" si="0"/>
        <v>15.363636363636363</v>
      </c>
      <c r="G16" s="8"/>
    </row>
    <row r="17" spans="1:7" ht="12.6" customHeight="1">
      <c r="A17" s="12" t="s">
        <v>5</v>
      </c>
      <c r="B17" s="16" t="s">
        <v>79</v>
      </c>
      <c r="C17" s="16" t="s">
        <v>13</v>
      </c>
      <c r="D17" s="13">
        <v>501</v>
      </c>
      <c r="E17" s="13">
        <v>25</v>
      </c>
      <c r="F17" s="9">
        <f t="shared" si="0"/>
        <v>20.04</v>
      </c>
      <c r="G17" s="8"/>
    </row>
    <row r="18" spans="1:7" ht="12.6" customHeight="1">
      <c r="A18" s="14" t="s">
        <v>9</v>
      </c>
      <c r="B18" s="16" t="s">
        <v>53</v>
      </c>
      <c r="C18" s="16" t="s">
        <v>15</v>
      </c>
      <c r="D18" s="13">
        <v>491</v>
      </c>
      <c r="E18" s="13">
        <v>25</v>
      </c>
      <c r="F18" s="9">
        <f t="shared" si="0"/>
        <v>19.64</v>
      </c>
      <c r="G18" s="8"/>
    </row>
    <row r="19" spans="1:7" ht="12.6" customHeight="1">
      <c r="A19" s="14" t="s">
        <v>9</v>
      </c>
      <c r="B19" s="16" t="s">
        <v>47</v>
      </c>
      <c r="C19" s="16" t="s">
        <v>8</v>
      </c>
      <c r="D19" s="13">
        <v>482</v>
      </c>
      <c r="E19" s="13">
        <v>24</v>
      </c>
      <c r="F19" s="9">
        <f t="shared" si="0"/>
        <v>20.083333333333332</v>
      </c>
      <c r="G19" s="8"/>
    </row>
    <row r="20" spans="1:7" ht="12.6" customHeight="1">
      <c r="A20" s="12" t="s">
        <v>5</v>
      </c>
      <c r="B20" s="16" t="s">
        <v>54</v>
      </c>
      <c r="C20" s="16" t="s">
        <v>16</v>
      </c>
      <c r="D20" s="13">
        <v>475</v>
      </c>
      <c r="E20" s="13">
        <v>33</v>
      </c>
      <c r="F20" s="9">
        <f t="shared" si="0"/>
        <v>14.393939393939394</v>
      </c>
      <c r="G20" s="8"/>
    </row>
    <row r="21" spans="1:7" ht="12.6" customHeight="1">
      <c r="A21" s="14" t="s">
        <v>9</v>
      </c>
      <c r="B21" s="16" t="s">
        <v>35</v>
      </c>
      <c r="C21" s="16" t="s">
        <v>7</v>
      </c>
      <c r="D21" s="13">
        <v>474</v>
      </c>
      <c r="E21" s="13">
        <v>41</v>
      </c>
      <c r="F21" s="9">
        <f t="shared" si="0"/>
        <v>11.560975609756097</v>
      </c>
      <c r="G21" s="8"/>
    </row>
    <row r="22" spans="1:7" ht="12.6" customHeight="1">
      <c r="A22" s="14" t="s">
        <v>9</v>
      </c>
      <c r="B22" s="16" t="s">
        <v>30</v>
      </c>
      <c r="C22" s="16" t="s">
        <v>12</v>
      </c>
      <c r="D22" s="13">
        <v>468</v>
      </c>
      <c r="E22" s="13">
        <v>26</v>
      </c>
      <c r="F22" s="9">
        <f t="shared" si="0"/>
        <v>18</v>
      </c>
      <c r="G22" s="8"/>
    </row>
    <row r="23" spans="1:7" ht="12.6" customHeight="1">
      <c r="A23" s="14" t="s">
        <v>9</v>
      </c>
      <c r="B23" s="16" t="s">
        <v>55</v>
      </c>
      <c r="C23" s="16" t="s">
        <v>8</v>
      </c>
      <c r="D23" s="13">
        <v>462</v>
      </c>
      <c r="E23" s="13">
        <v>33</v>
      </c>
      <c r="F23" s="9">
        <f t="shared" si="0"/>
        <v>14</v>
      </c>
      <c r="G23" s="8"/>
    </row>
    <row r="24" spans="1:7" ht="12.6" customHeight="1">
      <c r="A24" s="12" t="s">
        <v>5</v>
      </c>
      <c r="B24" s="16" t="s">
        <v>49</v>
      </c>
      <c r="C24" s="16" t="s">
        <v>15</v>
      </c>
      <c r="D24" s="13">
        <v>461</v>
      </c>
      <c r="E24" s="13">
        <v>21</v>
      </c>
      <c r="F24" s="9">
        <f t="shared" si="0"/>
        <v>21.952380952380953</v>
      </c>
      <c r="G24" s="8"/>
    </row>
    <row r="25" spans="1:7" ht="12.6" customHeight="1">
      <c r="A25" s="21" t="s">
        <v>5</v>
      </c>
      <c r="B25" s="17" t="s">
        <v>45</v>
      </c>
      <c r="C25" s="17" t="s">
        <v>15</v>
      </c>
      <c r="D25" s="18">
        <v>461</v>
      </c>
      <c r="E25" s="18">
        <v>23</v>
      </c>
      <c r="F25" s="19">
        <f t="shared" si="0"/>
        <v>20.043478260869566</v>
      </c>
      <c r="G25" s="20"/>
    </row>
    <row r="26" spans="1:7" ht="12.6" customHeight="1">
      <c r="A26" s="2"/>
      <c r="B26" s="2"/>
      <c r="C26" s="4"/>
      <c r="D26" s="4"/>
      <c r="E26" s="4"/>
      <c r="F26" s="4"/>
      <c r="G26" s="2"/>
    </row>
  </sheetData>
  <mergeCells count="1">
    <mergeCell ref="A1:F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F49"/>
  <sheetViews>
    <sheetView tabSelected="1" workbookViewId="0">
      <selection activeCell="C8" sqref="C8"/>
    </sheetView>
  </sheetViews>
  <sheetFormatPr defaultColWidth="9.140625" defaultRowHeight="12.75"/>
  <cols>
    <col min="1" max="1" width="28.5703125" style="22" customWidth="1"/>
    <col min="2" max="2" width="18.5703125" style="22" customWidth="1"/>
    <col min="3" max="5" width="8.7109375" style="23" customWidth="1"/>
    <col min="6" max="6" width="30.85546875" style="22" customWidth="1"/>
    <col min="7" max="16384" width="9.140625" style="22"/>
  </cols>
  <sheetData>
    <row r="1" spans="1:6" ht="12.75" customHeight="1">
      <c r="A1" s="58" t="s">
        <v>70</v>
      </c>
      <c r="B1" s="58"/>
      <c r="C1" s="58"/>
      <c r="D1" s="58"/>
      <c r="E1" s="58"/>
      <c r="F1" s="58"/>
    </row>
    <row r="2" spans="1:6" ht="12.75" customHeight="1">
      <c r="A2" s="58"/>
      <c r="B2" s="58"/>
      <c r="C2" s="58"/>
      <c r="D2" s="58"/>
      <c r="E2" s="58"/>
      <c r="F2" s="58"/>
    </row>
    <row r="3" spans="1:6" ht="12.75" customHeight="1">
      <c r="A3" s="31" t="s">
        <v>0</v>
      </c>
      <c r="B3" s="31" t="s">
        <v>31</v>
      </c>
      <c r="C3" s="34" t="s">
        <v>61</v>
      </c>
      <c r="D3" s="33" t="s">
        <v>5</v>
      </c>
      <c r="E3" s="32" t="s">
        <v>9</v>
      </c>
      <c r="F3" s="31" t="s">
        <v>2</v>
      </c>
    </row>
    <row r="4" spans="1:6" ht="12.6" customHeight="1">
      <c r="A4" s="51" t="s">
        <v>48</v>
      </c>
      <c r="B4" s="52" t="s">
        <v>8</v>
      </c>
      <c r="C4" s="53">
        <v>10</v>
      </c>
      <c r="D4" s="54">
        <v>5</v>
      </c>
      <c r="E4" s="54">
        <v>5</v>
      </c>
      <c r="F4" s="55"/>
    </row>
    <row r="5" spans="1:6" ht="12.6" customHeight="1">
      <c r="A5" s="56" t="s">
        <v>72</v>
      </c>
      <c r="B5" s="38" t="s">
        <v>8</v>
      </c>
      <c r="C5" s="37">
        <v>10</v>
      </c>
      <c r="D5" s="36">
        <v>5</v>
      </c>
      <c r="E5" s="36">
        <v>5</v>
      </c>
      <c r="F5" s="35"/>
    </row>
    <row r="6" spans="1:6" ht="12.6" customHeight="1">
      <c r="A6" s="30" t="s">
        <v>60</v>
      </c>
      <c r="B6" s="29" t="s">
        <v>7</v>
      </c>
      <c r="C6" s="27">
        <v>9</v>
      </c>
      <c r="D6" s="28">
        <v>4</v>
      </c>
      <c r="E6" s="28">
        <v>5</v>
      </c>
      <c r="F6" s="26"/>
    </row>
    <row r="7" spans="1:6" ht="12.6" customHeight="1">
      <c r="A7" s="30" t="s">
        <v>28</v>
      </c>
      <c r="B7" s="29" t="s">
        <v>13</v>
      </c>
      <c r="C7" s="27">
        <v>9</v>
      </c>
      <c r="D7" s="28">
        <v>5</v>
      </c>
      <c r="E7" s="28">
        <v>4</v>
      </c>
      <c r="F7" s="26"/>
    </row>
    <row r="8" spans="1:6" ht="12.6" customHeight="1">
      <c r="A8" s="30" t="s">
        <v>55</v>
      </c>
      <c r="B8" s="29" t="s">
        <v>8</v>
      </c>
      <c r="C8" s="27">
        <v>9</v>
      </c>
      <c r="D8" s="28">
        <v>5</v>
      </c>
      <c r="E8" s="28">
        <v>4</v>
      </c>
      <c r="F8" s="26"/>
    </row>
    <row r="9" spans="1:6" ht="12.6" customHeight="1">
      <c r="A9" s="30" t="s">
        <v>6</v>
      </c>
      <c r="B9" s="29" t="s">
        <v>7</v>
      </c>
      <c r="C9" s="27">
        <v>9</v>
      </c>
      <c r="D9" s="28">
        <v>5</v>
      </c>
      <c r="E9" s="28">
        <v>4</v>
      </c>
      <c r="F9" s="26"/>
    </row>
    <row r="10" spans="1:6" ht="12.6" customHeight="1">
      <c r="A10" s="39" t="s">
        <v>59</v>
      </c>
      <c r="B10" s="38" t="s">
        <v>13</v>
      </c>
      <c r="C10" s="37">
        <v>9</v>
      </c>
      <c r="D10" s="36">
        <v>4</v>
      </c>
      <c r="E10" s="36">
        <v>5</v>
      </c>
      <c r="F10" s="35"/>
    </row>
    <row r="11" spans="1:6" ht="12.6" customHeight="1">
      <c r="A11" s="30" t="s">
        <v>54</v>
      </c>
      <c r="B11" s="29" t="s">
        <v>16</v>
      </c>
      <c r="C11" s="27">
        <v>8</v>
      </c>
      <c r="D11" s="28">
        <v>4</v>
      </c>
      <c r="E11" s="28">
        <v>4</v>
      </c>
      <c r="F11" s="26"/>
    </row>
    <row r="12" spans="1:6" ht="12.6" customHeight="1">
      <c r="A12" s="30" t="s">
        <v>69</v>
      </c>
      <c r="B12" s="29" t="s">
        <v>13</v>
      </c>
      <c r="C12" s="27">
        <v>8</v>
      </c>
      <c r="D12" s="28">
        <v>4</v>
      </c>
      <c r="E12" s="28">
        <v>4</v>
      </c>
      <c r="F12" s="26"/>
    </row>
    <row r="13" spans="1:6" ht="12.6" customHeight="1">
      <c r="A13" s="30" t="s">
        <v>68</v>
      </c>
      <c r="B13" s="30" t="s">
        <v>67</v>
      </c>
      <c r="C13" s="27">
        <v>8</v>
      </c>
      <c r="D13" s="28">
        <v>4</v>
      </c>
      <c r="E13" s="28">
        <v>4</v>
      </c>
      <c r="F13" s="26"/>
    </row>
    <row r="14" spans="1:6" ht="12.6" customHeight="1">
      <c r="A14" s="40" t="s">
        <v>71</v>
      </c>
      <c r="B14" s="29" t="s">
        <v>15</v>
      </c>
      <c r="C14" s="27">
        <v>8</v>
      </c>
      <c r="D14" s="28">
        <v>4</v>
      </c>
      <c r="E14" s="28">
        <v>4</v>
      </c>
      <c r="F14" s="26"/>
    </row>
    <row r="15" spans="1:6" ht="12.6" customHeight="1">
      <c r="A15" s="40" t="s">
        <v>47</v>
      </c>
      <c r="B15" s="29" t="s">
        <v>8</v>
      </c>
      <c r="C15" s="27">
        <v>8</v>
      </c>
      <c r="D15" s="28">
        <v>5</v>
      </c>
      <c r="E15" s="28">
        <v>3</v>
      </c>
      <c r="F15" s="26"/>
    </row>
    <row r="16" spans="1:6" ht="12.6" customHeight="1">
      <c r="A16" s="40" t="s">
        <v>88</v>
      </c>
      <c r="B16" s="29" t="s">
        <v>13</v>
      </c>
      <c r="C16" s="27">
        <v>8</v>
      </c>
      <c r="D16" s="28">
        <v>4</v>
      </c>
      <c r="E16" s="28">
        <v>4</v>
      </c>
      <c r="F16" s="26"/>
    </row>
    <row r="17" spans="1:6" ht="12.6" customHeight="1">
      <c r="A17" s="30" t="s">
        <v>35</v>
      </c>
      <c r="B17" s="29" t="s">
        <v>7</v>
      </c>
      <c r="C17" s="27">
        <v>8</v>
      </c>
      <c r="D17" s="28">
        <v>3</v>
      </c>
      <c r="E17" s="28">
        <v>5</v>
      </c>
      <c r="F17" s="26"/>
    </row>
    <row r="18" spans="1:6" ht="12.6" customHeight="1">
      <c r="A18" s="30" t="s">
        <v>51</v>
      </c>
      <c r="B18" s="29" t="s">
        <v>7</v>
      </c>
      <c r="C18" s="27">
        <v>8</v>
      </c>
      <c r="D18" s="28">
        <v>4</v>
      </c>
      <c r="E18" s="28">
        <v>4</v>
      </c>
      <c r="F18" s="26"/>
    </row>
    <row r="19" spans="1:6" ht="12.6" customHeight="1">
      <c r="A19" s="30" t="s">
        <v>66</v>
      </c>
      <c r="B19" s="29" t="s">
        <v>7</v>
      </c>
      <c r="C19" s="27">
        <v>8</v>
      </c>
      <c r="D19" s="28">
        <v>4</v>
      </c>
      <c r="E19" s="28">
        <v>4</v>
      </c>
      <c r="F19" s="26"/>
    </row>
    <row r="20" spans="1:6" ht="12.6" customHeight="1">
      <c r="A20" s="30" t="s">
        <v>58</v>
      </c>
      <c r="B20" s="29" t="s">
        <v>17</v>
      </c>
      <c r="C20" s="27">
        <v>8</v>
      </c>
      <c r="D20" s="28">
        <v>3</v>
      </c>
      <c r="E20" s="28">
        <v>5</v>
      </c>
      <c r="F20" s="26"/>
    </row>
    <row r="21" spans="1:6" ht="12.6" customHeight="1">
      <c r="A21" s="30" t="s">
        <v>52</v>
      </c>
      <c r="B21" s="29" t="s">
        <v>17</v>
      </c>
      <c r="C21" s="27">
        <v>8</v>
      </c>
      <c r="D21" s="28">
        <v>4</v>
      </c>
      <c r="E21" s="28">
        <v>4</v>
      </c>
      <c r="F21" s="26"/>
    </row>
    <row r="22" spans="1:6" ht="12.6" customHeight="1">
      <c r="A22" s="30" t="s">
        <v>65</v>
      </c>
      <c r="B22" s="29" t="s">
        <v>8</v>
      </c>
      <c r="C22" s="27">
        <v>8</v>
      </c>
      <c r="D22" s="28">
        <v>4</v>
      </c>
      <c r="E22" s="28">
        <v>4</v>
      </c>
      <c r="F22" s="26"/>
    </row>
    <row r="23" spans="1:6" ht="12.6" customHeight="1">
      <c r="A23" s="30" t="s">
        <v>64</v>
      </c>
      <c r="B23" s="29" t="s">
        <v>13</v>
      </c>
      <c r="C23" s="27">
        <v>8</v>
      </c>
      <c r="D23" s="28">
        <v>4</v>
      </c>
      <c r="E23" s="28">
        <v>4</v>
      </c>
      <c r="F23" s="26"/>
    </row>
    <row r="24" spans="1:6" ht="12.75" customHeight="1">
      <c r="A24" s="58" t="s">
        <v>63</v>
      </c>
      <c r="B24" s="58"/>
      <c r="C24" s="58"/>
      <c r="D24" s="58"/>
      <c r="E24" s="58"/>
      <c r="F24" s="58"/>
    </row>
    <row r="25" spans="1:6" ht="12.75" customHeight="1">
      <c r="A25" s="58"/>
      <c r="B25" s="58"/>
      <c r="C25" s="58"/>
      <c r="D25" s="58"/>
      <c r="E25" s="58"/>
      <c r="F25" s="58"/>
    </row>
    <row r="26" spans="1:6" ht="12.75" customHeight="1">
      <c r="A26" s="31" t="s">
        <v>0</v>
      </c>
      <c r="B26" s="31" t="s">
        <v>31</v>
      </c>
      <c r="C26" s="34" t="s">
        <v>61</v>
      </c>
      <c r="D26" s="33" t="s">
        <v>5</v>
      </c>
      <c r="E26" s="32" t="s">
        <v>9</v>
      </c>
      <c r="F26" s="31" t="s">
        <v>2</v>
      </c>
    </row>
    <row r="27" spans="1:6" ht="12.6" customHeight="1">
      <c r="A27" s="30" t="s">
        <v>39</v>
      </c>
      <c r="B27" s="29" t="s">
        <v>17</v>
      </c>
      <c r="C27" s="28">
        <v>6</v>
      </c>
      <c r="D27" s="27">
        <v>5</v>
      </c>
      <c r="E27" s="28">
        <v>1</v>
      </c>
      <c r="F27" s="26"/>
    </row>
    <row r="28" spans="1:6" ht="12.6" customHeight="1">
      <c r="A28" s="30" t="s">
        <v>72</v>
      </c>
      <c r="B28" s="29" t="s">
        <v>8</v>
      </c>
      <c r="C28" s="28">
        <v>10</v>
      </c>
      <c r="D28" s="27">
        <v>5</v>
      </c>
      <c r="E28" s="28">
        <v>5</v>
      </c>
      <c r="F28" s="26"/>
    </row>
    <row r="29" spans="1:6" ht="12.6" customHeight="1">
      <c r="A29" s="30" t="s">
        <v>47</v>
      </c>
      <c r="B29" s="29" t="s">
        <v>8</v>
      </c>
      <c r="C29" s="28">
        <v>8</v>
      </c>
      <c r="D29" s="27">
        <v>5</v>
      </c>
      <c r="E29" s="28">
        <v>3</v>
      </c>
      <c r="F29" s="26"/>
    </row>
    <row r="30" spans="1:6" ht="12.6" customHeight="1">
      <c r="A30" s="30" t="s">
        <v>28</v>
      </c>
      <c r="B30" s="29" t="s">
        <v>13</v>
      </c>
      <c r="C30" s="28">
        <v>9</v>
      </c>
      <c r="D30" s="27">
        <v>5</v>
      </c>
      <c r="E30" s="28">
        <v>4</v>
      </c>
      <c r="F30" s="26"/>
    </row>
    <row r="31" spans="1:6" ht="12.6" customHeight="1">
      <c r="A31" s="30" t="s">
        <v>55</v>
      </c>
      <c r="B31" s="29" t="s">
        <v>8</v>
      </c>
      <c r="C31" s="28">
        <v>9</v>
      </c>
      <c r="D31" s="27">
        <v>5</v>
      </c>
      <c r="E31" s="28">
        <v>4</v>
      </c>
      <c r="F31" s="26"/>
    </row>
    <row r="32" spans="1:6" ht="12.6" customHeight="1">
      <c r="A32" s="30" t="s">
        <v>48</v>
      </c>
      <c r="B32" s="29" t="s">
        <v>19</v>
      </c>
      <c r="C32" s="28">
        <v>10</v>
      </c>
      <c r="D32" s="27">
        <v>5</v>
      </c>
      <c r="E32" s="28">
        <v>5</v>
      </c>
      <c r="F32" s="26"/>
    </row>
    <row r="33" spans="1:6" ht="12.6" customHeight="1">
      <c r="A33" s="30" t="s">
        <v>6</v>
      </c>
      <c r="B33" s="29" t="s">
        <v>7</v>
      </c>
      <c r="C33" s="28">
        <v>9</v>
      </c>
      <c r="D33" s="27">
        <v>5</v>
      </c>
      <c r="E33" s="28">
        <v>4</v>
      </c>
      <c r="F33" s="26"/>
    </row>
    <row r="34" spans="1:6" ht="12.75" customHeight="1">
      <c r="A34" s="58" t="s">
        <v>62</v>
      </c>
      <c r="B34" s="58"/>
      <c r="C34" s="58"/>
      <c r="D34" s="58"/>
      <c r="E34" s="58"/>
      <c r="F34" s="58"/>
    </row>
    <row r="35" spans="1:6" ht="12.75" customHeight="1">
      <c r="A35" s="58"/>
      <c r="B35" s="58"/>
      <c r="C35" s="58"/>
      <c r="D35" s="58"/>
      <c r="E35" s="58"/>
      <c r="F35" s="58"/>
    </row>
    <row r="36" spans="1:6" ht="12.75" customHeight="1">
      <c r="A36" s="31" t="s">
        <v>0</v>
      </c>
      <c r="B36" s="31" t="s">
        <v>31</v>
      </c>
      <c r="C36" s="34" t="s">
        <v>61</v>
      </c>
      <c r="D36" s="33" t="s">
        <v>5</v>
      </c>
      <c r="E36" s="32" t="s">
        <v>9</v>
      </c>
      <c r="F36" s="31" t="s">
        <v>2</v>
      </c>
    </row>
    <row r="37" spans="1:6" ht="12.6" customHeight="1">
      <c r="A37" s="40" t="s">
        <v>73</v>
      </c>
      <c r="B37" s="40" t="s">
        <v>7</v>
      </c>
      <c r="C37" s="28">
        <v>7</v>
      </c>
      <c r="D37" s="28">
        <v>2</v>
      </c>
      <c r="E37" s="27">
        <v>5</v>
      </c>
      <c r="F37" s="26"/>
    </row>
    <row r="38" spans="1:6" ht="12.6" customHeight="1">
      <c r="A38" s="30" t="s">
        <v>60</v>
      </c>
      <c r="B38" s="29" t="s">
        <v>7</v>
      </c>
      <c r="C38" s="28">
        <v>9</v>
      </c>
      <c r="D38" s="28">
        <v>4</v>
      </c>
      <c r="E38" s="27">
        <v>5</v>
      </c>
      <c r="F38" s="26"/>
    </row>
    <row r="39" spans="1:6" ht="12.6" customHeight="1">
      <c r="A39" s="30" t="s">
        <v>72</v>
      </c>
      <c r="B39" s="29" t="s">
        <v>8</v>
      </c>
      <c r="C39" s="28">
        <v>10</v>
      </c>
      <c r="D39" s="27">
        <v>5</v>
      </c>
      <c r="E39" s="27">
        <v>5</v>
      </c>
      <c r="F39" s="26"/>
    </row>
    <row r="40" spans="1:6" ht="12.6" customHeight="1">
      <c r="A40" s="30" t="s">
        <v>74</v>
      </c>
      <c r="B40" s="29" t="s">
        <v>7</v>
      </c>
      <c r="C40" s="28">
        <v>7</v>
      </c>
      <c r="D40" s="28">
        <v>2</v>
      </c>
      <c r="E40" s="27">
        <v>5</v>
      </c>
      <c r="F40" s="26"/>
    </row>
    <row r="41" spans="1:6" ht="12.6" customHeight="1">
      <c r="A41" s="30" t="s">
        <v>56</v>
      </c>
      <c r="B41" s="29" t="s">
        <v>7</v>
      </c>
      <c r="C41" s="28">
        <v>6</v>
      </c>
      <c r="D41" s="28">
        <v>1</v>
      </c>
      <c r="E41" s="27">
        <v>5</v>
      </c>
      <c r="F41" s="26"/>
    </row>
    <row r="42" spans="1:6" ht="12.6" customHeight="1">
      <c r="A42" s="30" t="s">
        <v>35</v>
      </c>
      <c r="B42" s="29" t="s">
        <v>7</v>
      </c>
      <c r="C42" s="28">
        <v>8</v>
      </c>
      <c r="D42" s="28">
        <v>3</v>
      </c>
      <c r="E42" s="27">
        <v>5</v>
      </c>
      <c r="F42" s="26"/>
    </row>
    <row r="43" spans="1:6" ht="12.6" customHeight="1">
      <c r="A43" s="30" t="s">
        <v>58</v>
      </c>
      <c r="B43" s="29" t="s">
        <v>17</v>
      </c>
      <c r="C43" s="28">
        <v>8</v>
      </c>
      <c r="D43" s="28">
        <v>3</v>
      </c>
      <c r="E43" s="27">
        <v>5</v>
      </c>
      <c r="F43" s="26"/>
    </row>
    <row r="44" spans="1:6" ht="12.6" customHeight="1">
      <c r="A44" s="40" t="s">
        <v>75</v>
      </c>
      <c r="B44" s="40" t="s">
        <v>67</v>
      </c>
      <c r="C44" s="28">
        <v>7</v>
      </c>
      <c r="D44" s="28">
        <v>2</v>
      </c>
      <c r="E44" s="27">
        <v>5</v>
      </c>
      <c r="F44" s="26"/>
    </row>
    <row r="45" spans="1:6" ht="12.6" customHeight="1">
      <c r="A45" s="30" t="s">
        <v>57</v>
      </c>
      <c r="B45" s="29" t="s">
        <v>17</v>
      </c>
      <c r="C45" s="28">
        <v>7</v>
      </c>
      <c r="D45" s="28">
        <v>2</v>
      </c>
      <c r="E45" s="27">
        <v>5</v>
      </c>
      <c r="F45" s="26"/>
    </row>
    <row r="46" spans="1:6" ht="12.6" customHeight="1">
      <c r="A46" s="30" t="s">
        <v>48</v>
      </c>
      <c r="B46" s="29" t="s">
        <v>19</v>
      </c>
      <c r="C46" s="28">
        <v>10</v>
      </c>
      <c r="D46" s="28">
        <v>5</v>
      </c>
      <c r="E46" s="27">
        <v>5</v>
      </c>
      <c r="F46" s="26"/>
    </row>
    <row r="47" spans="1:6" ht="12.6" customHeight="1">
      <c r="A47" s="30" t="s">
        <v>59</v>
      </c>
      <c r="B47" s="29" t="s">
        <v>13</v>
      </c>
      <c r="C47" s="28">
        <v>9</v>
      </c>
      <c r="D47" s="28">
        <v>4</v>
      </c>
      <c r="E47" s="27">
        <v>5</v>
      </c>
      <c r="F47" s="26"/>
    </row>
    <row r="48" spans="1:6" ht="12.6" customHeight="1">
      <c r="A48" s="30" t="s">
        <v>76</v>
      </c>
      <c r="B48" s="29" t="s">
        <v>7</v>
      </c>
      <c r="C48" s="28">
        <v>6</v>
      </c>
      <c r="D48" s="28">
        <v>1</v>
      </c>
      <c r="E48" s="27">
        <v>5</v>
      </c>
      <c r="F48" s="26"/>
    </row>
    <row r="49" spans="1:6" ht="12.6" customHeight="1">
      <c r="A49" s="24"/>
      <c r="B49" s="24"/>
      <c r="C49" s="25"/>
      <c r="D49" s="25"/>
      <c r="E49" s="25"/>
      <c r="F49" s="24"/>
    </row>
  </sheetData>
  <mergeCells count="3">
    <mergeCell ref="A1:F2"/>
    <mergeCell ref="A24:F25"/>
    <mergeCell ref="A34:F35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Pts</vt:lpstr>
      <vt:lpstr>Pts </vt:lpstr>
      <vt:lpstr>Tour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2023-09-12T20:19:50Z</dcterms:modified>
</cp:coreProperties>
</file>